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O:\地域密着型サービス関係\ダウンロード様式集\令和３年度(R3.4～)\R3.4改正\様式見直し\HP掲載様式\加算体制\地域密着\様式変更(R5.3.13)\"/>
    </mc:Choice>
  </mc:AlternateContent>
  <bookViews>
    <workbookView xWindow="0" yWindow="0" windowWidth="20490" windowHeight="6780"/>
  </bookViews>
  <sheets>
    <sheet name="参考様式１２－６－３" sheetId="1" r:id="rId1"/>
  </sheets>
  <definedNames>
    <definedName name="_xlnm.Print_Area" localSheetId="0">'参考様式１２－６－３'!$A$1:$E$47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3" i="1" l="1"/>
  <c r="E14" i="1"/>
  <c r="E15" i="1"/>
  <c r="E16" i="1"/>
  <c r="E17" i="1"/>
  <c r="E18" i="1"/>
  <c r="E19" i="1"/>
  <c r="E20" i="1"/>
  <c r="E21" i="1"/>
  <c r="E22" i="1"/>
  <c r="E23" i="1"/>
  <c r="C24" i="1"/>
  <c r="D24" i="1"/>
  <c r="D25" i="1" s="1"/>
  <c r="E25" i="1" s="1"/>
  <c r="C25" i="1"/>
  <c r="E31" i="1"/>
  <c r="E32" i="1"/>
  <c r="E33" i="1"/>
  <c r="C34" i="1"/>
  <c r="D34" i="1"/>
  <c r="D35" i="1" s="1"/>
  <c r="E35" i="1" s="1"/>
  <c r="C35" i="1"/>
</calcChain>
</file>

<file path=xl/comments1.xml><?xml version="1.0" encoding="utf-8"?>
<comments xmlns="http://schemas.openxmlformats.org/spreadsheetml/2006/main">
  <authors>
    <author>Kyoto</author>
  </authors>
  <commentList>
    <comment ref="D12" authorId="0" shapeId="0">
      <text>
        <r>
          <rPr>
            <b/>
            <sz val="9"/>
            <rFont val="MS P ゴシック"/>
            <family val="3"/>
            <charset val="128"/>
          </rPr>
          <t>①②③のいずれかの数値を入力</t>
        </r>
      </text>
    </comment>
    <comment ref="D30" authorId="0" shapeId="0">
      <text>
        <r>
          <rPr>
            <b/>
            <sz val="9"/>
            <rFont val="MS P ゴシック"/>
            <family val="3"/>
            <charset val="128"/>
          </rPr>
          <t>①②③のいずれかの数値を入力</t>
        </r>
      </text>
    </comment>
  </commentList>
</comments>
</file>

<file path=xl/sharedStrings.xml><?xml version="1.0" encoding="utf-8"?>
<sst xmlns="http://schemas.openxmlformats.org/spreadsheetml/2006/main" count="44" uniqueCount="37">
  <si>
    <t xml:space="preserve">                     ・③の場合：勤続年数７年以上の職員の経歴書</t>
    <rPh sb="36" eb="38">
      <t>ショクイン</t>
    </rPh>
    <rPh sb="39" eb="42">
      <t>ケイレキショ</t>
    </rPh>
    <phoneticPr fontId="6"/>
  </si>
  <si>
    <t>　　　　　　　　　　 ・②の場合：看護職員の看護師又は准看護師の資格者証(写)</t>
    <rPh sb="14" eb="16">
      <t>バアイ</t>
    </rPh>
    <rPh sb="17" eb="21">
      <t>カンゴショクイン</t>
    </rPh>
    <rPh sb="22" eb="25">
      <t>カンゴシ</t>
    </rPh>
    <rPh sb="25" eb="26">
      <t>マタ</t>
    </rPh>
    <rPh sb="27" eb="31">
      <t>ジュンカンゴシ</t>
    </rPh>
    <rPh sb="32" eb="36">
      <t>シカクシャショウ</t>
    </rPh>
    <rPh sb="37" eb="38">
      <t>ウツ</t>
    </rPh>
    <phoneticPr fontId="3"/>
  </si>
  <si>
    <t>　　　　　　　　　　 ・①の場合：介護福祉士の資格者証（写）</t>
    <rPh sb="14" eb="16">
      <t>バアイ</t>
    </rPh>
    <rPh sb="17" eb="19">
      <t>カイゴ</t>
    </rPh>
    <rPh sb="19" eb="22">
      <t>フクシシ</t>
    </rPh>
    <rPh sb="23" eb="25">
      <t>シカク</t>
    </rPh>
    <rPh sb="25" eb="26">
      <t>モノ</t>
    </rPh>
    <rPh sb="26" eb="27">
      <t>ショウ</t>
    </rPh>
    <rPh sb="28" eb="29">
      <t>ウツ</t>
    </rPh>
    <phoneticPr fontId="6"/>
  </si>
  <si>
    <t>〈添付書類〉　　　・①②③共通：各月の従業者の勤務の体制及び勤務形態一覧表（勤務実績）</t>
    <rPh sb="1" eb="3">
      <t>テンプ</t>
    </rPh>
    <rPh sb="3" eb="5">
      <t>ショルイ</t>
    </rPh>
    <rPh sb="13" eb="15">
      <t>キョウツウ</t>
    </rPh>
    <rPh sb="16" eb="18">
      <t>カクツキ</t>
    </rPh>
    <rPh sb="19" eb="22">
      <t>ジュウギョウシャ</t>
    </rPh>
    <rPh sb="23" eb="25">
      <t>キンム</t>
    </rPh>
    <rPh sb="26" eb="28">
      <t>タイセイ</t>
    </rPh>
    <rPh sb="28" eb="29">
      <t>オヨ</t>
    </rPh>
    <rPh sb="30" eb="32">
      <t>キンム</t>
    </rPh>
    <rPh sb="32" eb="34">
      <t>ケイタイ</t>
    </rPh>
    <rPh sb="34" eb="36">
      <t>イチラン</t>
    </rPh>
    <rPh sb="36" eb="37">
      <t>ヒョウ</t>
    </rPh>
    <rPh sb="38" eb="40">
      <t>キンム</t>
    </rPh>
    <rPh sb="40" eb="42">
      <t>ジッセキ</t>
    </rPh>
    <phoneticPr fontId="6"/>
  </si>
  <si>
    <t>※４　新規又は再開した事業所は、４ヶ月目以降に届け出ることができます。</t>
    <rPh sb="3" eb="5">
      <t>シンキ</t>
    </rPh>
    <rPh sb="5" eb="6">
      <t>マタ</t>
    </rPh>
    <rPh sb="7" eb="9">
      <t>サイカイ</t>
    </rPh>
    <rPh sb="11" eb="13">
      <t>ジギョウ</t>
    </rPh>
    <rPh sb="13" eb="14">
      <t>ショ</t>
    </rPh>
    <rPh sb="18" eb="19">
      <t>ゲツ</t>
    </rPh>
    <rPh sb="19" eb="20">
      <t>メ</t>
    </rPh>
    <rPh sb="20" eb="22">
      <t>イコウ</t>
    </rPh>
    <rPh sb="23" eb="24">
      <t>トド</t>
    </rPh>
    <rPh sb="25" eb="26">
      <t>デ</t>
    </rPh>
    <phoneticPr fontId="3"/>
  </si>
  <si>
    <t>※２　届出日の属する月の前３ヶ月の１ヶ月あたりの実績の平均について，常勤換算方法により算出してください。
　　　なお，３ヶ月平均を用いる場合，毎月の状況を記録し，継続的に所定の割合を維持しなければなりません。</t>
    <rPh sb="3" eb="5">
      <t>トドケデ</t>
    </rPh>
    <rPh sb="5" eb="6">
      <t>ビ</t>
    </rPh>
    <rPh sb="7" eb="8">
      <t>ゾク</t>
    </rPh>
    <rPh sb="10" eb="11">
      <t>ツキ</t>
    </rPh>
    <rPh sb="12" eb="13">
      <t>ゼン</t>
    </rPh>
    <rPh sb="13" eb="16">
      <t>サンカゲツ</t>
    </rPh>
    <rPh sb="19" eb="20">
      <t>ゲツ</t>
    </rPh>
    <rPh sb="24" eb="26">
      <t>ジッセキ</t>
    </rPh>
    <rPh sb="27" eb="29">
      <t>ヘイキン</t>
    </rPh>
    <rPh sb="34" eb="36">
      <t>ジョウキン</t>
    </rPh>
    <rPh sb="36" eb="38">
      <t>カンサン</t>
    </rPh>
    <rPh sb="38" eb="40">
      <t>ホウホウ</t>
    </rPh>
    <rPh sb="43" eb="45">
      <t>サンシュツ</t>
    </rPh>
    <rPh sb="61" eb="62">
      <t>ゲツ</t>
    </rPh>
    <rPh sb="62" eb="64">
      <t>ヘイキン</t>
    </rPh>
    <rPh sb="65" eb="66">
      <t>モチ</t>
    </rPh>
    <rPh sb="68" eb="70">
      <t>バアイ</t>
    </rPh>
    <rPh sb="71" eb="73">
      <t>マイツキ</t>
    </rPh>
    <rPh sb="74" eb="76">
      <t>ジョウキョウ</t>
    </rPh>
    <rPh sb="77" eb="79">
      <t>キロク</t>
    </rPh>
    <rPh sb="81" eb="84">
      <t>ケイゾクテキ</t>
    </rPh>
    <rPh sb="85" eb="87">
      <t>ショテイ</t>
    </rPh>
    <rPh sb="88" eb="90">
      <t>ワリアイ</t>
    </rPh>
    <rPh sb="91" eb="93">
      <t>イジ</t>
    </rPh>
    <phoneticPr fontId="3"/>
  </si>
  <si>
    <t>※１　前年度（３月を除く）の１ヶ月あたりの実績の平均について，常勤換算方法により算出してください。</t>
    <rPh sb="3" eb="6">
      <t>ゼンネンド</t>
    </rPh>
    <rPh sb="8" eb="9">
      <t>ガツ</t>
    </rPh>
    <rPh sb="10" eb="11">
      <t>ノゾ</t>
    </rPh>
    <rPh sb="16" eb="17">
      <t>ゲツ</t>
    </rPh>
    <rPh sb="21" eb="23">
      <t>ジッセキ</t>
    </rPh>
    <rPh sb="24" eb="26">
      <t>ヘイキン</t>
    </rPh>
    <rPh sb="31" eb="33">
      <t>ジョウキン</t>
    </rPh>
    <rPh sb="33" eb="35">
      <t>カンサン</t>
    </rPh>
    <rPh sb="35" eb="37">
      <t>ホウホウ</t>
    </rPh>
    <rPh sb="40" eb="42">
      <t>サンシュツ</t>
    </rPh>
    <phoneticPr fontId="3"/>
  </si>
  <si>
    <t>平均(C/３)</t>
    <rPh sb="0" eb="2">
      <t>ヘイキン</t>
    </rPh>
    <phoneticPr fontId="3"/>
  </si>
  <si>
    <t>合計：（C）</t>
    <rPh sb="0" eb="2">
      <t>ゴウケイ</t>
    </rPh>
    <phoneticPr fontId="3"/>
  </si>
  <si>
    <t>月</t>
    <rPh sb="0" eb="1">
      <t>ツキ</t>
    </rPh>
    <phoneticPr fontId="3"/>
  </si>
  <si>
    <t>Ｂ／Ａ
①の場合≧５０％
②の場合≧７５％
③の場合≧３０％</t>
    <rPh sb="24" eb="26">
      <t>バアイ</t>
    </rPh>
    <phoneticPr fontId="3"/>
  </si>
  <si>
    <t>①　介護福祉士(常勤換算)
②　常勤職員
③　勤続7年以上の職員(常勤換算)
　　　　　　　　　　　総数（Ｂ）</t>
    <rPh sb="2" eb="4">
      <t>カイゴ</t>
    </rPh>
    <rPh sb="4" eb="7">
      <t>フクシシ</t>
    </rPh>
    <rPh sb="8" eb="12">
      <t>ジョウキンカンザン</t>
    </rPh>
    <rPh sb="16" eb="18">
      <t>ジョウキン</t>
    </rPh>
    <rPh sb="18" eb="20">
      <t>ショクイン</t>
    </rPh>
    <rPh sb="23" eb="25">
      <t>キンゾク</t>
    </rPh>
    <rPh sb="26" eb="29">
      <t>ネンイジョウ</t>
    </rPh>
    <rPh sb="30" eb="32">
      <t>ショクイン</t>
    </rPh>
    <rPh sb="33" eb="37">
      <t>ジョウキンカンザン</t>
    </rPh>
    <rPh sb="50" eb="52">
      <t>ソウスウ</t>
    </rPh>
    <phoneticPr fontId="10"/>
  </si>
  <si>
    <t>①　介護職員
②　看護・介護職員
③　直接提供職員　　　　　　　　　　　
　　　　　　　　　常勤換算数（Ａ）</t>
    <rPh sb="2" eb="6">
      <t>カイゴショクイン</t>
    </rPh>
    <rPh sb="9" eb="11">
      <t>カンゴ</t>
    </rPh>
    <rPh sb="12" eb="16">
      <t>カイゴショクイン</t>
    </rPh>
    <rPh sb="19" eb="21">
      <t>チョクセツ</t>
    </rPh>
    <rPh sb="21" eb="23">
      <t>テイキョウ</t>
    </rPh>
    <rPh sb="23" eb="25">
      <t>ショクイン</t>
    </rPh>
    <phoneticPr fontId="3"/>
  </si>
  <si>
    <t>月</t>
    <rPh sb="0" eb="1">
      <t>ツキ</t>
    </rPh>
    <phoneticPr fontId="10"/>
  </si>
  <si>
    <t>２．「前年度実績が６ケ月に満たない事業所および新規事業所」（※２参照）</t>
    <rPh sb="3" eb="6">
      <t>ゼンネンド</t>
    </rPh>
    <rPh sb="6" eb="8">
      <t>ジッセキ</t>
    </rPh>
    <rPh sb="11" eb="12">
      <t>ツキ</t>
    </rPh>
    <rPh sb="13" eb="14">
      <t>ミ</t>
    </rPh>
    <rPh sb="17" eb="20">
      <t>ジギョウショ</t>
    </rPh>
    <rPh sb="23" eb="25">
      <t>シンキ</t>
    </rPh>
    <rPh sb="25" eb="28">
      <t>ジギョウショ</t>
    </rPh>
    <rPh sb="32" eb="34">
      <t>サンショウ</t>
    </rPh>
    <phoneticPr fontId="3"/>
  </si>
  <si>
    <t>平均(C/実績月数)</t>
    <rPh sb="0" eb="2">
      <t>ヘイキン</t>
    </rPh>
    <rPh sb="5" eb="7">
      <t>ジッセキ</t>
    </rPh>
    <rPh sb="7" eb="9">
      <t>ツキスウ</t>
    </rPh>
    <phoneticPr fontId="3"/>
  </si>
  <si>
    <t>2月</t>
  </si>
  <si>
    <t>1月</t>
  </si>
  <si>
    <t>12月</t>
  </si>
  <si>
    <t>11月</t>
  </si>
  <si>
    <t>10月</t>
  </si>
  <si>
    <t>9月</t>
  </si>
  <si>
    <t>8月</t>
  </si>
  <si>
    <t>7月</t>
  </si>
  <si>
    <t>6月</t>
  </si>
  <si>
    <t>5月</t>
    <rPh sb="1" eb="2">
      <t>ガツ</t>
    </rPh>
    <phoneticPr fontId="10"/>
  </si>
  <si>
    <t>4月</t>
    <rPh sb="1" eb="2">
      <t>ガツ</t>
    </rPh>
    <phoneticPr fontId="10"/>
  </si>
  <si>
    <t>１．「前年度事業実績が６ヶ月以上ある事業所」（※１参照）</t>
    <rPh sb="3" eb="5">
      <t>ゼンネン</t>
    </rPh>
    <rPh sb="5" eb="6">
      <t>ド</t>
    </rPh>
    <rPh sb="6" eb="8">
      <t>ジギョウ</t>
    </rPh>
    <rPh sb="8" eb="10">
      <t>ジッセキ</t>
    </rPh>
    <rPh sb="13" eb="14">
      <t>ツキ</t>
    </rPh>
    <rPh sb="14" eb="16">
      <t>イジョウ</t>
    </rPh>
    <rPh sb="18" eb="21">
      <t>ジギョウショ</t>
    </rPh>
    <rPh sb="25" eb="27">
      <t>サンショウ</t>
    </rPh>
    <phoneticPr fontId="3"/>
  </si>
  <si>
    <t>に入力してください。</t>
    <rPh sb="1" eb="3">
      <t>ニュウリョク</t>
    </rPh>
    <phoneticPr fontId="3"/>
  </si>
  <si>
    <t>①　介護職員の総数のうち介護福祉士の割合が５０％以上であること
②　看護・介護職員の総数のうち常勤職員の割合が７５％以上であること
③　サービスを直接提供する者の総数のうち勤続年数７年以上の者の割合が３０％以上であること</t>
    <rPh sb="2" eb="4">
      <t>カイゴ</t>
    </rPh>
    <rPh sb="4" eb="6">
      <t>ショクイン</t>
    </rPh>
    <rPh sb="7" eb="9">
      <t>ソウスウ</t>
    </rPh>
    <rPh sb="12" eb="14">
      <t>カイゴ</t>
    </rPh>
    <rPh sb="14" eb="17">
      <t>フクシシ</t>
    </rPh>
    <rPh sb="18" eb="20">
      <t>ワリアイ</t>
    </rPh>
    <rPh sb="24" eb="26">
      <t>イジョウ</t>
    </rPh>
    <rPh sb="34" eb="36">
      <t>カンゴ</t>
    </rPh>
    <rPh sb="37" eb="39">
      <t>カイゴ</t>
    </rPh>
    <rPh sb="39" eb="41">
      <t>ショクイン</t>
    </rPh>
    <rPh sb="42" eb="44">
      <t>ソウスウ</t>
    </rPh>
    <rPh sb="47" eb="49">
      <t>ジョウキン</t>
    </rPh>
    <rPh sb="49" eb="51">
      <t>ショクイン</t>
    </rPh>
    <rPh sb="52" eb="54">
      <t>ワリアイ</t>
    </rPh>
    <rPh sb="58" eb="60">
      <t>イジョウ</t>
    </rPh>
    <rPh sb="81" eb="83">
      <t>ソウスウ</t>
    </rPh>
    <rPh sb="86" eb="90">
      <t>キンゾクネンスウ</t>
    </rPh>
    <rPh sb="91" eb="94">
      <t>ネンイジョウ</t>
    </rPh>
    <rPh sb="95" eb="96">
      <t>モノ</t>
    </rPh>
    <rPh sb="97" eb="99">
      <t>ワリアイ</t>
    </rPh>
    <rPh sb="103" eb="105">
      <t>イジョウ</t>
    </rPh>
    <phoneticPr fontId="3"/>
  </si>
  <si>
    <t>■（Ⅲ）の場合（人材要件（①、②、③のいずれか1つの要件を満たすこと））</t>
    <phoneticPr fontId="3"/>
  </si>
  <si>
    <r>
      <t xml:space="preserve">サービス提供体制強化加算(Ⅲ)算定表
</t>
    </r>
    <r>
      <rPr>
        <b/>
        <sz val="11"/>
        <rFont val="ＭＳ Ｐゴシック"/>
        <family val="3"/>
        <charset val="128"/>
      </rPr>
      <t>【認知症対応型共同生活介護，地域密着型介護老人福祉施設】</t>
    </r>
    <phoneticPr fontId="3"/>
  </si>
  <si>
    <t>平均は、C/実績月数で算定してください。</t>
    <phoneticPr fontId="3"/>
  </si>
  <si>
    <t>平均は、C/３で算定ししてください。</t>
    <phoneticPr fontId="3"/>
  </si>
  <si>
    <t>（参考様式１２－６－３）</t>
    <rPh sb="1" eb="3">
      <t>サンコウ</t>
    </rPh>
    <rPh sb="3" eb="5">
      <t>ヨウシキ</t>
    </rPh>
    <phoneticPr fontId="3"/>
  </si>
  <si>
    <t>※３　有資格者の算出は、各月の前月の末日時点で資格を取得している又は、研修の課程を修了している者を対象とします。</t>
    <rPh sb="3" eb="7">
      <t>ユウシカクシャ</t>
    </rPh>
    <rPh sb="8" eb="10">
      <t>サンシュツ</t>
    </rPh>
    <rPh sb="12" eb="14">
      <t>カクゲツ</t>
    </rPh>
    <rPh sb="15" eb="17">
      <t>ゼンツキ</t>
    </rPh>
    <rPh sb="18" eb="20">
      <t>マツジツ</t>
    </rPh>
    <rPh sb="20" eb="22">
      <t>ジテン</t>
    </rPh>
    <rPh sb="23" eb="25">
      <t>シカク</t>
    </rPh>
    <rPh sb="26" eb="28">
      <t>シュトク</t>
    </rPh>
    <rPh sb="32" eb="33">
      <t>マタ</t>
    </rPh>
    <rPh sb="35" eb="37">
      <t>ケンシュウ</t>
    </rPh>
    <rPh sb="38" eb="40">
      <t>カテイ</t>
    </rPh>
    <rPh sb="41" eb="43">
      <t>シュウリョウ</t>
    </rPh>
    <rPh sb="47" eb="48">
      <t>モノ</t>
    </rPh>
    <rPh sb="49" eb="51">
      <t>タイショウ</t>
    </rPh>
    <phoneticPr fontId="3"/>
  </si>
  <si>
    <t>※５　勤続年数とは、各月の前月の末日時点における勤続年数です。勤続年数には、同一法人等（同一法人のほか、法人の代表者等が同一で、採用や人事異動、研修が一体として行われる等、職員の労務管理を複数法人で一体的に行っている場合も含まれる。）の経営する他の介護サービス事業所、病院、社会福祉施設等においてサービスを利用者に直接提供する職員として勤務した年数を含めることができます。</t>
    <rPh sb="3" eb="5">
      <t>キンゾク</t>
    </rPh>
    <rPh sb="5" eb="7">
      <t>ネンスウ</t>
    </rPh>
    <rPh sb="10" eb="12">
      <t>カクツキ</t>
    </rPh>
    <rPh sb="13" eb="15">
      <t>ゼンツキ</t>
    </rPh>
    <rPh sb="16" eb="18">
      <t>マツジツ</t>
    </rPh>
    <rPh sb="18" eb="20">
      <t>ジテン</t>
    </rPh>
    <rPh sb="24" eb="26">
      <t>キンゾク</t>
    </rPh>
    <rPh sb="26" eb="28">
      <t>ネンスウ</t>
    </rPh>
    <rPh sb="31" eb="33">
      <t>キンゾク</t>
    </rPh>
    <rPh sb="33" eb="35">
      <t>ネンスウ</t>
    </rPh>
    <rPh sb="38" eb="40">
      <t>ドウイツ</t>
    </rPh>
    <rPh sb="40" eb="42">
      <t>ホウジン</t>
    </rPh>
    <rPh sb="42" eb="43">
      <t>トウ</t>
    </rPh>
    <rPh sb="44" eb="46">
      <t>ドウイツ</t>
    </rPh>
    <rPh sb="46" eb="48">
      <t>ホウジン</t>
    </rPh>
    <rPh sb="52" eb="54">
      <t>ホウジン</t>
    </rPh>
    <rPh sb="55" eb="58">
      <t>ダイヒョウシャ</t>
    </rPh>
    <rPh sb="58" eb="59">
      <t>トウ</t>
    </rPh>
    <rPh sb="60" eb="62">
      <t>ドウイツ</t>
    </rPh>
    <rPh sb="64" eb="66">
      <t>サイヨウ</t>
    </rPh>
    <rPh sb="67" eb="69">
      <t>ジンジ</t>
    </rPh>
    <rPh sb="69" eb="71">
      <t>イドウ</t>
    </rPh>
    <rPh sb="72" eb="74">
      <t>ケンシュウ</t>
    </rPh>
    <rPh sb="75" eb="77">
      <t>イッタイ</t>
    </rPh>
    <rPh sb="80" eb="81">
      <t>オコナ</t>
    </rPh>
    <rPh sb="84" eb="85">
      <t>トウ</t>
    </rPh>
    <rPh sb="86" eb="88">
      <t>ショクイン</t>
    </rPh>
    <rPh sb="89" eb="91">
      <t>ロウム</t>
    </rPh>
    <rPh sb="91" eb="93">
      <t>カンリ</t>
    </rPh>
    <rPh sb="94" eb="96">
      <t>フクスウ</t>
    </rPh>
    <rPh sb="96" eb="98">
      <t>ホウジン</t>
    </rPh>
    <rPh sb="103" eb="104">
      <t>オコナ</t>
    </rPh>
    <rPh sb="108" eb="110">
      <t>バアイ</t>
    </rPh>
    <rPh sb="111" eb="112">
      <t>フク</t>
    </rPh>
    <rPh sb="118" eb="120">
      <t>ケイエイ</t>
    </rPh>
    <rPh sb="122" eb="123">
      <t>タ</t>
    </rPh>
    <rPh sb="124" eb="126">
      <t>カイゴ</t>
    </rPh>
    <rPh sb="130" eb="133">
      <t>ジギョウショ</t>
    </rPh>
    <rPh sb="134" eb="136">
      <t>ビョウイン</t>
    </rPh>
    <rPh sb="137" eb="139">
      <t>シャカイ</t>
    </rPh>
    <rPh sb="139" eb="141">
      <t>フクシ</t>
    </rPh>
    <rPh sb="141" eb="143">
      <t>シセツ</t>
    </rPh>
    <rPh sb="143" eb="144">
      <t>トウ</t>
    </rPh>
    <rPh sb="153" eb="156">
      <t>リヨウシャ</t>
    </rPh>
    <rPh sb="157" eb="159">
      <t>チョクセツ</t>
    </rPh>
    <rPh sb="159" eb="161">
      <t>テイキョウ</t>
    </rPh>
    <rPh sb="163" eb="165">
      <t>ショクイン</t>
    </rPh>
    <rPh sb="168" eb="170">
      <t>キンム</t>
    </rPh>
    <rPh sb="172" eb="174">
      <t>ネンスウ</t>
    </rPh>
    <rPh sb="175" eb="176">
      <t>フク</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</si>
</sst>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_ "/>
    <numFmt numFmtId="177" formatCode="#,##0_ "/>
  </numFmts>
  <fonts count="21">
    <font>
      <sz val="10"/>
      <name val="MS UI Gothic"/>
      <family val="3"/>
      <charset val="128"/>
    </font>
    <font>
      <sz val="10"/>
      <name val="MS UI Gothic"/>
      <family val="3"/>
      <charset val="128"/>
    </font>
    <font>
      <sz val="10"/>
      <name val="ＭＳ Ｐゴシック"/>
      <family val="3"/>
      <charset val="128"/>
    </font>
    <font>
      <sz val="6"/>
      <name val="MS UI Gothic"/>
      <family val="3"/>
      <charset val="128"/>
    </font>
    <font>
      <sz val="11"/>
      <name val="ＭＳ Ｐゴシック"/>
      <family val="3"/>
      <charset val="128"/>
    </font>
    <font>
      <sz val="9"/>
      <name val="ＭＳ Ｐゴシック"/>
      <family val="3"/>
      <charset val="128"/>
    </font>
    <font>
      <sz val="6"/>
      <name val="游ゴシック"/>
      <family val="2"/>
      <charset val="128"/>
      <scheme val="minor"/>
    </font>
    <font>
      <sz val="12"/>
      <name val="ＭＳ Ｐゴシック"/>
      <family val="3"/>
      <charset val="128"/>
    </font>
    <font>
      <sz val="8"/>
      <name val="ＭＳ Ｐゴシック"/>
      <family val="3"/>
      <charset val="128"/>
    </font>
    <font>
      <sz val="9"/>
      <name val="MS UI Gothic"/>
      <family val="3"/>
      <charset val="128"/>
    </font>
    <font>
      <sz val="6"/>
      <name val="ＭＳ Ｐゴシック"/>
      <family val="3"/>
      <charset val="128"/>
    </font>
    <font>
      <b/>
      <u/>
      <sz val="10"/>
      <name val="ＭＳ Ｐゴシック"/>
      <family val="3"/>
      <charset val="128"/>
    </font>
    <font>
      <sz val="11"/>
      <name val="MS UI Gothic"/>
      <family val="3"/>
      <charset val="128"/>
    </font>
    <font>
      <sz val="11"/>
      <name val="HGSｺﾞｼｯｸM"/>
      <family val="3"/>
      <charset val="128"/>
    </font>
    <font>
      <b/>
      <sz val="10"/>
      <name val="ＭＳ Ｐゴシック"/>
      <family val="3"/>
      <charset val="128"/>
    </font>
    <font>
      <b/>
      <sz val="11"/>
      <name val="ＭＳ Ｐゴシック"/>
      <family val="3"/>
      <charset val="128"/>
    </font>
    <font>
      <sz val="16"/>
      <name val="MS UI Gothic"/>
      <family val="3"/>
      <charset val="128"/>
    </font>
    <font>
      <b/>
      <sz val="8"/>
      <name val="ＭＳ Ｐゴシック"/>
      <family val="3"/>
      <charset val="128"/>
    </font>
    <font>
      <b/>
      <sz val="14"/>
      <name val="ＭＳ Ｐゴシック"/>
      <family val="3"/>
      <charset val="128"/>
    </font>
    <font>
      <b/>
      <sz val="16"/>
      <name val="ＭＳ Ｐゴシック"/>
      <family val="3"/>
      <charset val="128"/>
    </font>
    <font>
      <b/>
      <sz val="9"/>
      <name val="MS P ゴシック"/>
      <family val="3"/>
      <charset val="128"/>
    </font>
  </fonts>
  <fills count="3">
    <fill>
      <patternFill patternType="none"/>
    </fill>
    <fill>
      <patternFill patternType="gray125"/>
    </fill>
    <fill>
      <patternFill patternType="solid">
        <fgColor theme="5" tint="0.79998168889431442"/>
        <bgColor indexed="64"/>
      </patternFill>
    </fill>
  </fills>
  <borders count="20">
    <border>
      <left/>
      <right/>
      <top/>
      <bottom/>
      <diagonal/>
    </border>
    <border>
      <left style="thin">
        <color indexed="64"/>
      </left>
      <right style="medium">
        <color indexed="64"/>
      </right>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diagonalUp="1">
      <left style="thin">
        <color indexed="64"/>
      </left>
      <right style="medium">
        <color indexed="64"/>
      </right>
      <top style="double">
        <color indexed="64"/>
      </top>
      <bottom style="thin">
        <color indexed="64"/>
      </bottom>
      <diagonal style="thin">
        <color indexed="64"/>
      </diagonal>
    </border>
    <border>
      <left style="thin">
        <color indexed="64"/>
      </left>
      <right style="thin">
        <color indexed="64"/>
      </right>
      <top style="double">
        <color indexed="64"/>
      </top>
      <bottom style="thin">
        <color indexed="64"/>
      </bottom>
      <diagonal/>
    </border>
    <border>
      <left style="medium">
        <color indexed="64"/>
      </left>
      <right style="thin">
        <color indexed="64"/>
      </right>
      <top style="double">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double">
        <color indexed="64"/>
      </left>
      <right style="medium">
        <color indexed="64"/>
      </right>
      <top style="double">
        <color indexed="64"/>
      </top>
      <bottom style="medium">
        <color indexed="64"/>
      </bottom>
      <diagonal/>
    </border>
    <border diagonalUp="1">
      <left style="thin">
        <color indexed="64"/>
      </left>
      <right style="medium">
        <color indexed="64"/>
      </right>
      <top style="double">
        <color indexed="64"/>
      </top>
      <bottom/>
      <diagonal style="thin">
        <color indexed="64"/>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right/>
      <top style="medium">
        <color indexed="64"/>
      </top>
      <bottom/>
      <diagonal/>
    </border>
  </borders>
  <cellStyleXfs count="2">
    <xf numFmtId="0" fontId="0" fillId="0" borderId="0">
      <alignment vertical="center"/>
    </xf>
    <xf numFmtId="0" fontId="1" fillId="0" borderId="0">
      <alignment vertical="center"/>
    </xf>
  </cellStyleXfs>
  <cellXfs count="79">
    <xf numFmtId="0" fontId="0" fillId="0" borderId="0" xfId="0">
      <alignment vertical="center"/>
    </xf>
    <xf numFmtId="0" fontId="2" fillId="0" borderId="0" xfId="0" applyFont="1" applyAlignment="1">
      <alignment vertical="center"/>
    </xf>
    <xf numFmtId="0" fontId="4" fillId="0" borderId="0" xfId="0" applyFont="1" applyAlignment="1">
      <alignment vertical="center"/>
    </xf>
    <xf numFmtId="0" fontId="4" fillId="0" borderId="0" xfId="0" applyFont="1" applyAlignment="1">
      <alignment vertical="center" wrapText="1"/>
    </xf>
    <xf numFmtId="0" fontId="5" fillId="0" borderId="0" xfId="1" applyFont="1" applyAlignment="1">
      <alignment vertical="center"/>
    </xf>
    <xf numFmtId="0" fontId="5" fillId="0" borderId="0" xfId="1" applyFont="1" applyAlignment="1">
      <alignment vertical="center" wrapText="1"/>
    </xf>
    <xf numFmtId="0" fontId="2" fillId="0" borderId="0" xfId="1" applyFont="1" applyAlignment="1">
      <alignment vertical="center"/>
    </xf>
    <xf numFmtId="0" fontId="4" fillId="0" borderId="0" xfId="1" applyFont="1" applyAlignment="1">
      <alignment vertical="center"/>
    </xf>
    <xf numFmtId="0" fontId="2" fillId="0" borderId="0" xfId="0" applyFont="1" applyBorder="1" applyAlignment="1">
      <alignment vertical="center"/>
    </xf>
    <xf numFmtId="176" fontId="2" fillId="0" borderId="1" xfId="0" applyNumberFormat="1" applyFont="1" applyBorder="1" applyAlignment="1">
      <alignment horizontal="right" vertical="center"/>
    </xf>
    <xf numFmtId="0" fontId="4" fillId="0" borderId="2" xfId="0" applyFont="1" applyBorder="1" applyAlignment="1">
      <alignment horizontal="right" vertical="top" wrapText="1"/>
    </xf>
    <xf numFmtId="0" fontId="4" fillId="0" borderId="3" xfId="0" applyFont="1" applyBorder="1" applyAlignment="1">
      <alignment horizontal="right" vertical="top" wrapText="1"/>
    </xf>
    <xf numFmtId="0" fontId="2" fillId="0" borderId="4" xfId="0" applyFont="1" applyBorder="1" applyAlignment="1">
      <alignment vertical="center"/>
    </xf>
    <xf numFmtId="0" fontId="2" fillId="0" borderId="5" xfId="0" applyFont="1" applyBorder="1" applyAlignment="1">
      <alignment vertical="center"/>
    </xf>
    <xf numFmtId="0" fontId="4" fillId="0" borderId="6" xfId="0" applyFont="1" applyBorder="1" applyAlignment="1">
      <alignment horizontal="right" vertical="center"/>
    </xf>
    <xf numFmtId="0" fontId="4" fillId="0" borderId="6" xfId="0" applyFont="1" applyBorder="1" applyAlignment="1">
      <alignment horizontal="right" vertical="top" wrapText="1"/>
    </xf>
    <xf numFmtId="0" fontId="2" fillId="0" borderId="7" xfId="0" applyFont="1" applyBorder="1" applyAlignment="1">
      <alignment vertical="center"/>
    </xf>
    <xf numFmtId="176" fontId="2" fillId="0" borderId="8" xfId="0" applyNumberFormat="1" applyFont="1" applyBorder="1" applyAlignment="1">
      <alignment horizontal="right" vertical="center"/>
    </xf>
    <xf numFmtId="0" fontId="0" fillId="0" borderId="0" xfId="0" applyAlignment="1">
      <alignment vertical="center"/>
    </xf>
    <xf numFmtId="0" fontId="8" fillId="0" borderId="0" xfId="0" applyFont="1" applyAlignment="1">
      <alignment vertical="center" wrapText="1"/>
    </xf>
    <xf numFmtId="0" fontId="2" fillId="0" borderId="12" xfId="0" applyFont="1" applyBorder="1" applyAlignment="1">
      <alignment horizontal="center" vertical="center" wrapText="1"/>
    </xf>
    <xf numFmtId="0" fontId="9" fillId="0" borderId="13" xfId="0" applyFont="1" applyBorder="1" applyAlignment="1">
      <alignment horizontal="left" vertical="center" wrapText="1"/>
    </xf>
    <xf numFmtId="0" fontId="0" fillId="0" borderId="14" xfId="0" applyBorder="1" applyAlignment="1">
      <alignment horizontal="center" vertical="center"/>
    </xf>
    <xf numFmtId="0" fontId="7" fillId="0" borderId="0" xfId="0" applyFont="1" applyBorder="1" applyAlignment="1">
      <alignment horizontal="center" vertical="top" wrapText="1"/>
    </xf>
    <xf numFmtId="0" fontId="7" fillId="0" borderId="0" xfId="0" applyFont="1" applyBorder="1" applyAlignment="1">
      <alignment horizontal="center" vertical="center" wrapText="1"/>
    </xf>
    <xf numFmtId="0" fontId="2" fillId="0" borderId="0" xfId="0" applyFont="1" applyAlignment="1">
      <alignment vertical="top" wrapText="1"/>
    </xf>
    <xf numFmtId="0" fontId="11" fillId="0" borderId="0" xfId="0" applyFont="1" applyAlignment="1">
      <alignment vertical="center"/>
    </xf>
    <xf numFmtId="0" fontId="12" fillId="0" borderId="0" xfId="0" applyFont="1" applyAlignment="1">
      <alignment horizontal="left" vertical="center"/>
    </xf>
    <xf numFmtId="0" fontId="12" fillId="0" borderId="0" xfId="0" applyFont="1" applyAlignment="1">
      <alignment horizontal="left" vertical="center" wrapText="1"/>
    </xf>
    <xf numFmtId="0" fontId="4" fillId="0" borderId="0" xfId="0" applyFont="1" applyBorder="1" applyAlignment="1">
      <alignment horizontal="left" vertical="center" wrapText="1"/>
    </xf>
    <xf numFmtId="176" fontId="2" fillId="0" borderId="15" xfId="0" applyNumberFormat="1" applyFont="1" applyBorder="1" applyAlignment="1">
      <alignment horizontal="right" vertical="center"/>
    </xf>
    <xf numFmtId="0" fontId="2" fillId="0" borderId="2" xfId="0" applyFont="1" applyBorder="1" applyAlignment="1">
      <alignment horizontal="right" vertical="center"/>
    </xf>
    <xf numFmtId="176" fontId="2" fillId="0" borderId="3" xfId="0" applyNumberFormat="1" applyFont="1" applyBorder="1" applyAlignment="1">
      <alignment horizontal="right" vertical="center"/>
    </xf>
    <xf numFmtId="0" fontId="2" fillId="0" borderId="16" xfId="0" applyFont="1" applyBorder="1" applyAlignment="1">
      <alignment vertical="center"/>
    </xf>
    <xf numFmtId="177" fontId="4" fillId="0" borderId="6" xfId="0" applyNumberFormat="1" applyFont="1" applyBorder="1" applyAlignment="1">
      <alignment horizontal="right" vertical="center"/>
    </xf>
    <xf numFmtId="177" fontId="4" fillId="0" borderId="6" xfId="0" applyNumberFormat="1" applyFont="1" applyBorder="1" applyAlignment="1">
      <alignment horizontal="right" vertical="top" wrapText="1"/>
    </xf>
    <xf numFmtId="0" fontId="2" fillId="0" borderId="17" xfId="0" applyFont="1" applyBorder="1" applyAlignment="1">
      <alignment horizontal="center" vertical="center" wrapText="1"/>
    </xf>
    <xf numFmtId="0" fontId="2" fillId="0" borderId="18" xfId="0" applyFont="1" applyBorder="1" applyAlignment="1">
      <alignment horizontal="center" vertical="center"/>
    </xf>
    <xf numFmtId="0" fontId="2" fillId="0" borderId="18" xfId="0" applyFont="1" applyBorder="1" applyAlignment="1">
      <alignment horizontal="center" vertical="center" wrapText="1"/>
    </xf>
    <xf numFmtId="0" fontId="13" fillId="0" borderId="0" xfId="0" applyFont="1" applyBorder="1" applyAlignment="1">
      <alignment horizontal="left" vertical="center"/>
    </xf>
    <xf numFmtId="0" fontId="2" fillId="0" borderId="0" xfId="0" applyFont="1" applyFill="1" applyAlignment="1">
      <alignment vertical="center"/>
    </xf>
    <xf numFmtId="0" fontId="14" fillId="0" borderId="0" xfId="0" applyFont="1" applyAlignment="1">
      <alignment vertical="center"/>
    </xf>
    <xf numFmtId="0" fontId="15" fillId="0" borderId="0" xfId="0" applyFont="1" applyAlignment="1">
      <alignment vertical="center"/>
    </xf>
    <xf numFmtId="0" fontId="1" fillId="0" borderId="0" xfId="1" applyAlignment="1">
      <alignment horizontal="left" vertical="center"/>
    </xf>
    <xf numFmtId="0" fontId="2" fillId="0" borderId="0" xfId="1" applyFont="1" applyAlignment="1">
      <alignment horizontal="left" vertical="center"/>
    </xf>
    <xf numFmtId="0" fontId="0" fillId="0" borderId="0" xfId="0" applyAlignment="1">
      <alignment horizontal="left" vertical="center"/>
    </xf>
    <xf numFmtId="0" fontId="4" fillId="0" borderId="0" xfId="1" applyFont="1" applyBorder="1" applyAlignment="1">
      <alignment horizontal="left" vertical="center" wrapText="1"/>
    </xf>
    <xf numFmtId="0" fontId="2" fillId="0" borderId="0" xfId="1" applyFont="1" applyBorder="1" applyAlignment="1">
      <alignment vertical="center"/>
    </xf>
    <xf numFmtId="0" fontId="15" fillId="0" borderId="0" xfId="1" applyFont="1" applyBorder="1" applyAlignment="1">
      <alignment vertical="center"/>
    </xf>
    <xf numFmtId="0" fontId="2" fillId="0" borderId="0" xfId="0" applyFont="1" applyAlignment="1">
      <alignment horizontal="left" vertical="center"/>
    </xf>
    <xf numFmtId="0" fontId="16" fillId="0" borderId="0" xfId="0" applyFont="1" applyAlignment="1">
      <alignment vertical="center"/>
    </xf>
    <xf numFmtId="0" fontId="17" fillId="0" borderId="0" xfId="0" applyFont="1" applyAlignment="1">
      <alignment vertical="center"/>
    </xf>
    <xf numFmtId="0" fontId="18" fillId="0" borderId="0" xfId="0" applyFont="1" applyBorder="1" applyAlignment="1">
      <alignment horizontal="left" vertical="center"/>
    </xf>
    <xf numFmtId="0" fontId="16" fillId="0" borderId="0" xfId="0" applyFont="1" applyAlignment="1">
      <alignment horizontal="center" vertical="center"/>
    </xf>
    <xf numFmtId="0" fontId="2" fillId="2" borderId="0" xfId="0" applyFont="1" applyFill="1" applyAlignment="1">
      <alignment vertical="center"/>
    </xf>
    <xf numFmtId="0" fontId="7" fillId="2" borderId="11" xfId="0" applyFont="1" applyFill="1" applyBorder="1" applyAlignment="1">
      <alignment horizontal="right" vertical="top" wrapText="1"/>
    </xf>
    <xf numFmtId="0" fontId="2" fillId="2" borderId="11" xfId="0" applyFont="1" applyFill="1" applyBorder="1" applyAlignment="1">
      <alignment horizontal="right" vertical="center"/>
    </xf>
    <xf numFmtId="0" fontId="7" fillId="2" borderId="11" xfId="0" applyFont="1" applyFill="1" applyBorder="1" applyAlignment="1">
      <alignment horizontal="right" vertical="center"/>
    </xf>
    <xf numFmtId="0" fontId="2" fillId="2" borderId="10" xfId="0" applyFont="1" applyFill="1" applyBorder="1" applyAlignment="1">
      <alignment horizontal="right" vertical="center" wrapText="1"/>
    </xf>
    <xf numFmtId="0" fontId="7" fillId="2" borderId="11" xfId="0" applyFont="1" applyFill="1" applyBorder="1" applyAlignment="1">
      <alignment horizontal="center" vertical="top" wrapText="1"/>
    </xf>
    <xf numFmtId="0" fontId="2" fillId="2" borderId="11" xfId="0" applyFont="1" applyFill="1" applyBorder="1" applyAlignment="1">
      <alignment vertical="center"/>
    </xf>
    <xf numFmtId="0" fontId="7" fillId="2" borderId="11" xfId="0" applyFont="1" applyFill="1" applyBorder="1" applyAlignment="1">
      <alignment horizontal="center" vertical="center"/>
    </xf>
    <xf numFmtId="0" fontId="7" fillId="2" borderId="9" xfId="0" applyFont="1" applyFill="1" applyBorder="1" applyAlignment="1">
      <alignment horizontal="center" vertical="top" wrapText="1"/>
    </xf>
    <xf numFmtId="0" fontId="2" fillId="2" borderId="9" xfId="0" applyFont="1" applyFill="1" applyBorder="1" applyAlignment="1">
      <alignment vertical="center"/>
    </xf>
    <xf numFmtId="0" fontId="4" fillId="0" borderId="0" xfId="1" applyFont="1" applyAlignment="1">
      <alignment horizontal="left" vertical="center"/>
    </xf>
    <xf numFmtId="0" fontId="0" fillId="0" borderId="0" xfId="0" applyAlignment="1">
      <alignment horizontal="left" vertical="center"/>
    </xf>
    <xf numFmtId="0" fontId="4" fillId="0" borderId="0" xfId="1" applyFont="1" applyAlignment="1">
      <alignment horizontal="left" vertical="center" wrapText="1"/>
    </xf>
    <xf numFmtId="0" fontId="0" fillId="0" borderId="0" xfId="0" applyAlignment="1">
      <alignment horizontal="left" vertical="center" wrapText="1"/>
    </xf>
    <xf numFmtId="0" fontId="19" fillId="0" borderId="0" xfId="0" applyFont="1" applyAlignment="1">
      <alignment horizontal="center" vertical="center" wrapText="1"/>
    </xf>
    <xf numFmtId="0" fontId="0" fillId="0" borderId="0" xfId="0" applyAlignment="1">
      <alignment horizontal="center" vertical="center"/>
    </xf>
    <xf numFmtId="0" fontId="4" fillId="0" borderId="0" xfId="1" applyFont="1" applyBorder="1" applyAlignment="1">
      <alignment horizontal="left" vertical="center" wrapText="1"/>
    </xf>
    <xf numFmtId="0" fontId="4" fillId="0" borderId="0" xfId="0" applyFont="1" applyBorder="1" applyAlignment="1">
      <alignment horizontal="left" vertical="center" wrapText="1"/>
    </xf>
    <xf numFmtId="0" fontId="12" fillId="0" borderId="0" xfId="0" applyFont="1" applyAlignment="1">
      <alignment horizontal="left" vertical="center" wrapText="1"/>
    </xf>
    <xf numFmtId="0" fontId="12" fillId="0" borderId="0" xfId="0" applyFont="1" applyAlignment="1">
      <alignment horizontal="left" vertical="center"/>
    </xf>
    <xf numFmtId="0" fontId="4" fillId="0" borderId="0" xfId="0" applyFont="1" applyAlignment="1">
      <alignment vertical="center" wrapText="1"/>
    </xf>
    <xf numFmtId="0" fontId="2" fillId="0" borderId="19" xfId="0" applyFont="1" applyBorder="1" applyAlignment="1">
      <alignment vertical="center"/>
    </xf>
    <xf numFmtId="0" fontId="0" fillId="0" borderId="19" xfId="0" applyBorder="1" applyAlignment="1">
      <alignment vertical="center"/>
    </xf>
    <xf numFmtId="0" fontId="4" fillId="0" borderId="0" xfId="1" applyFont="1" applyAlignment="1">
      <alignment vertical="center" wrapText="1"/>
    </xf>
    <xf numFmtId="0" fontId="0" fillId="0" borderId="0" xfId="0" applyAlignment="1">
      <alignment vertical="center" wrapText="1"/>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55"/>
  <sheetViews>
    <sheetView showZeros="0" tabSelected="1" view="pageBreakPreview" topLeftCell="A16" zoomScaleNormal="100" zoomScaleSheetLayoutView="100" workbookViewId="0">
      <selection activeCell="I40" sqref="I40"/>
    </sheetView>
  </sheetViews>
  <sheetFormatPr defaultRowHeight="18" customHeight="1"/>
  <cols>
    <col min="1" max="1" width="2.7109375" style="1" customWidth="1"/>
    <col min="2" max="2" width="16.28515625" style="1" customWidth="1"/>
    <col min="3" max="5" width="34" style="1" customWidth="1"/>
    <col min="6" max="6" width="26.140625" style="1" customWidth="1"/>
    <col min="7" max="7" width="6.5703125" style="1" customWidth="1"/>
    <col min="8" max="8" width="6" style="1" customWidth="1"/>
    <col min="9" max="15" width="7.85546875" style="1" customWidth="1"/>
    <col min="16" max="16" width="7.7109375" style="1" customWidth="1"/>
    <col min="17" max="256" width="9.140625" style="1"/>
    <col min="257" max="257" width="2.7109375" style="1" customWidth="1"/>
    <col min="258" max="258" width="9.85546875" style="1" customWidth="1"/>
    <col min="259" max="260" width="20.85546875" style="1" customWidth="1"/>
    <col min="261" max="261" width="28.7109375" style="1" customWidth="1"/>
    <col min="262" max="262" width="26.140625" style="1" customWidth="1"/>
    <col min="263" max="263" width="6.5703125" style="1" customWidth="1"/>
    <col min="264" max="264" width="6" style="1" customWidth="1"/>
    <col min="265" max="271" width="7.85546875" style="1" customWidth="1"/>
    <col min="272" max="272" width="7.7109375" style="1" customWidth="1"/>
    <col min="273" max="512" width="9.140625" style="1"/>
    <col min="513" max="513" width="2.7109375" style="1" customWidth="1"/>
    <col min="514" max="514" width="9.85546875" style="1" customWidth="1"/>
    <col min="515" max="516" width="20.85546875" style="1" customWidth="1"/>
    <col min="517" max="517" width="28.7109375" style="1" customWidth="1"/>
    <col min="518" max="518" width="26.140625" style="1" customWidth="1"/>
    <col min="519" max="519" width="6.5703125" style="1" customWidth="1"/>
    <col min="520" max="520" width="6" style="1" customWidth="1"/>
    <col min="521" max="527" width="7.85546875" style="1" customWidth="1"/>
    <col min="528" max="528" width="7.7109375" style="1" customWidth="1"/>
    <col min="529" max="768" width="9.140625" style="1"/>
    <col min="769" max="769" width="2.7109375" style="1" customWidth="1"/>
    <col min="770" max="770" width="9.85546875" style="1" customWidth="1"/>
    <col min="771" max="772" width="20.85546875" style="1" customWidth="1"/>
    <col min="773" max="773" width="28.7109375" style="1" customWidth="1"/>
    <col min="774" max="774" width="26.140625" style="1" customWidth="1"/>
    <col min="775" max="775" width="6.5703125" style="1" customWidth="1"/>
    <col min="776" max="776" width="6" style="1" customWidth="1"/>
    <col min="777" max="783" width="7.85546875" style="1" customWidth="1"/>
    <col min="784" max="784" width="7.7109375" style="1" customWidth="1"/>
    <col min="785" max="1024" width="9.140625" style="1"/>
    <col min="1025" max="1025" width="2.7109375" style="1" customWidth="1"/>
    <col min="1026" max="1026" width="9.85546875" style="1" customWidth="1"/>
    <col min="1027" max="1028" width="20.85546875" style="1" customWidth="1"/>
    <col min="1029" max="1029" width="28.7109375" style="1" customWidth="1"/>
    <col min="1030" max="1030" width="26.140625" style="1" customWidth="1"/>
    <col min="1031" max="1031" width="6.5703125" style="1" customWidth="1"/>
    <col min="1032" max="1032" width="6" style="1" customWidth="1"/>
    <col min="1033" max="1039" width="7.85546875" style="1" customWidth="1"/>
    <col min="1040" max="1040" width="7.7109375" style="1" customWidth="1"/>
    <col min="1041" max="1280" width="9.140625" style="1"/>
    <col min="1281" max="1281" width="2.7109375" style="1" customWidth="1"/>
    <col min="1282" max="1282" width="9.85546875" style="1" customWidth="1"/>
    <col min="1283" max="1284" width="20.85546875" style="1" customWidth="1"/>
    <col min="1285" max="1285" width="28.7109375" style="1" customWidth="1"/>
    <col min="1286" max="1286" width="26.140625" style="1" customWidth="1"/>
    <col min="1287" max="1287" width="6.5703125" style="1" customWidth="1"/>
    <col min="1288" max="1288" width="6" style="1" customWidth="1"/>
    <col min="1289" max="1295" width="7.85546875" style="1" customWidth="1"/>
    <col min="1296" max="1296" width="7.7109375" style="1" customWidth="1"/>
    <col min="1297" max="1536" width="9.140625" style="1"/>
    <col min="1537" max="1537" width="2.7109375" style="1" customWidth="1"/>
    <col min="1538" max="1538" width="9.85546875" style="1" customWidth="1"/>
    <col min="1539" max="1540" width="20.85546875" style="1" customWidth="1"/>
    <col min="1541" max="1541" width="28.7109375" style="1" customWidth="1"/>
    <col min="1542" max="1542" width="26.140625" style="1" customWidth="1"/>
    <col min="1543" max="1543" width="6.5703125" style="1" customWidth="1"/>
    <col min="1544" max="1544" width="6" style="1" customWidth="1"/>
    <col min="1545" max="1551" width="7.85546875" style="1" customWidth="1"/>
    <col min="1552" max="1552" width="7.7109375" style="1" customWidth="1"/>
    <col min="1553" max="1792" width="9.140625" style="1"/>
    <col min="1793" max="1793" width="2.7109375" style="1" customWidth="1"/>
    <col min="1794" max="1794" width="9.85546875" style="1" customWidth="1"/>
    <col min="1795" max="1796" width="20.85546875" style="1" customWidth="1"/>
    <col min="1797" max="1797" width="28.7109375" style="1" customWidth="1"/>
    <col min="1798" max="1798" width="26.140625" style="1" customWidth="1"/>
    <col min="1799" max="1799" width="6.5703125" style="1" customWidth="1"/>
    <col min="1800" max="1800" width="6" style="1" customWidth="1"/>
    <col min="1801" max="1807" width="7.85546875" style="1" customWidth="1"/>
    <col min="1808" max="1808" width="7.7109375" style="1" customWidth="1"/>
    <col min="1809" max="2048" width="9.140625" style="1"/>
    <col min="2049" max="2049" width="2.7109375" style="1" customWidth="1"/>
    <col min="2050" max="2050" width="9.85546875" style="1" customWidth="1"/>
    <col min="2051" max="2052" width="20.85546875" style="1" customWidth="1"/>
    <col min="2053" max="2053" width="28.7109375" style="1" customWidth="1"/>
    <col min="2054" max="2054" width="26.140625" style="1" customWidth="1"/>
    <col min="2055" max="2055" width="6.5703125" style="1" customWidth="1"/>
    <col min="2056" max="2056" width="6" style="1" customWidth="1"/>
    <col min="2057" max="2063" width="7.85546875" style="1" customWidth="1"/>
    <col min="2064" max="2064" width="7.7109375" style="1" customWidth="1"/>
    <col min="2065" max="2304" width="9.140625" style="1"/>
    <col min="2305" max="2305" width="2.7109375" style="1" customWidth="1"/>
    <col min="2306" max="2306" width="9.85546875" style="1" customWidth="1"/>
    <col min="2307" max="2308" width="20.85546875" style="1" customWidth="1"/>
    <col min="2309" max="2309" width="28.7109375" style="1" customWidth="1"/>
    <col min="2310" max="2310" width="26.140625" style="1" customWidth="1"/>
    <col min="2311" max="2311" width="6.5703125" style="1" customWidth="1"/>
    <col min="2312" max="2312" width="6" style="1" customWidth="1"/>
    <col min="2313" max="2319" width="7.85546875" style="1" customWidth="1"/>
    <col min="2320" max="2320" width="7.7109375" style="1" customWidth="1"/>
    <col min="2321" max="2560" width="9.140625" style="1"/>
    <col min="2561" max="2561" width="2.7109375" style="1" customWidth="1"/>
    <col min="2562" max="2562" width="9.85546875" style="1" customWidth="1"/>
    <col min="2563" max="2564" width="20.85546875" style="1" customWidth="1"/>
    <col min="2565" max="2565" width="28.7109375" style="1" customWidth="1"/>
    <col min="2566" max="2566" width="26.140625" style="1" customWidth="1"/>
    <col min="2567" max="2567" width="6.5703125" style="1" customWidth="1"/>
    <col min="2568" max="2568" width="6" style="1" customWidth="1"/>
    <col min="2569" max="2575" width="7.85546875" style="1" customWidth="1"/>
    <col min="2576" max="2576" width="7.7109375" style="1" customWidth="1"/>
    <col min="2577" max="2816" width="9.140625" style="1"/>
    <col min="2817" max="2817" width="2.7109375" style="1" customWidth="1"/>
    <col min="2818" max="2818" width="9.85546875" style="1" customWidth="1"/>
    <col min="2819" max="2820" width="20.85546875" style="1" customWidth="1"/>
    <col min="2821" max="2821" width="28.7109375" style="1" customWidth="1"/>
    <col min="2822" max="2822" width="26.140625" style="1" customWidth="1"/>
    <col min="2823" max="2823" width="6.5703125" style="1" customWidth="1"/>
    <col min="2824" max="2824" width="6" style="1" customWidth="1"/>
    <col min="2825" max="2831" width="7.85546875" style="1" customWidth="1"/>
    <col min="2832" max="2832" width="7.7109375" style="1" customWidth="1"/>
    <col min="2833" max="3072" width="9.140625" style="1"/>
    <col min="3073" max="3073" width="2.7109375" style="1" customWidth="1"/>
    <col min="3074" max="3074" width="9.85546875" style="1" customWidth="1"/>
    <col min="3075" max="3076" width="20.85546875" style="1" customWidth="1"/>
    <col min="3077" max="3077" width="28.7109375" style="1" customWidth="1"/>
    <col min="3078" max="3078" width="26.140625" style="1" customWidth="1"/>
    <col min="3079" max="3079" width="6.5703125" style="1" customWidth="1"/>
    <col min="3080" max="3080" width="6" style="1" customWidth="1"/>
    <col min="3081" max="3087" width="7.85546875" style="1" customWidth="1"/>
    <col min="3088" max="3088" width="7.7109375" style="1" customWidth="1"/>
    <col min="3089" max="3328" width="9.140625" style="1"/>
    <col min="3329" max="3329" width="2.7109375" style="1" customWidth="1"/>
    <col min="3330" max="3330" width="9.85546875" style="1" customWidth="1"/>
    <col min="3331" max="3332" width="20.85546875" style="1" customWidth="1"/>
    <col min="3333" max="3333" width="28.7109375" style="1" customWidth="1"/>
    <col min="3334" max="3334" width="26.140625" style="1" customWidth="1"/>
    <col min="3335" max="3335" width="6.5703125" style="1" customWidth="1"/>
    <col min="3336" max="3336" width="6" style="1" customWidth="1"/>
    <col min="3337" max="3343" width="7.85546875" style="1" customWidth="1"/>
    <col min="3344" max="3344" width="7.7109375" style="1" customWidth="1"/>
    <col min="3345" max="3584" width="9.140625" style="1"/>
    <col min="3585" max="3585" width="2.7109375" style="1" customWidth="1"/>
    <col min="3586" max="3586" width="9.85546875" style="1" customWidth="1"/>
    <col min="3587" max="3588" width="20.85546875" style="1" customWidth="1"/>
    <col min="3589" max="3589" width="28.7109375" style="1" customWidth="1"/>
    <col min="3590" max="3590" width="26.140625" style="1" customWidth="1"/>
    <col min="3591" max="3591" width="6.5703125" style="1" customWidth="1"/>
    <col min="3592" max="3592" width="6" style="1" customWidth="1"/>
    <col min="3593" max="3599" width="7.85546875" style="1" customWidth="1"/>
    <col min="3600" max="3600" width="7.7109375" style="1" customWidth="1"/>
    <col min="3601" max="3840" width="9.140625" style="1"/>
    <col min="3841" max="3841" width="2.7109375" style="1" customWidth="1"/>
    <col min="3842" max="3842" width="9.85546875" style="1" customWidth="1"/>
    <col min="3843" max="3844" width="20.85546875" style="1" customWidth="1"/>
    <col min="3845" max="3845" width="28.7109375" style="1" customWidth="1"/>
    <col min="3846" max="3846" width="26.140625" style="1" customWidth="1"/>
    <col min="3847" max="3847" width="6.5703125" style="1" customWidth="1"/>
    <col min="3848" max="3848" width="6" style="1" customWidth="1"/>
    <col min="3849" max="3855" width="7.85546875" style="1" customWidth="1"/>
    <col min="3856" max="3856" width="7.7109375" style="1" customWidth="1"/>
    <col min="3857" max="4096" width="9.140625" style="1"/>
    <col min="4097" max="4097" width="2.7109375" style="1" customWidth="1"/>
    <col min="4098" max="4098" width="9.85546875" style="1" customWidth="1"/>
    <col min="4099" max="4100" width="20.85546875" style="1" customWidth="1"/>
    <col min="4101" max="4101" width="28.7109375" style="1" customWidth="1"/>
    <col min="4102" max="4102" width="26.140625" style="1" customWidth="1"/>
    <col min="4103" max="4103" width="6.5703125" style="1" customWidth="1"/>
    <col min="4104" max="4104" width="6" style="1" customWidth="1"/>
    <col min="4105" max="4111" width="7.85546875" style="1" customWidth="1"/>
    <col min="4112" max="4112" width="7.7109375" style="1" customWidth="1"/>
    <col min="4113" max="4352" width="9.140625" style="1"/>
    <col min="4353" max="4353" width="2.7109375" style="1" customWidth="1"/>
    <col min="4354" max="4354" width="9.85546875" style="1" customWidth="1"/>
    <col min="4355" max="4356" width="20.85546875" style="1" customWidth="1"/>
    <col min="4357" max="4357" width="28.7109375" style="1" customWidth="1"/>
    <col min="4358" max="4358" width="26.140625" style="1" customWidth="1"/>
    <col min="4359" max="4359" width="6.5703125" style="1" customWidth="1"/>
    <col min="4360" max="4360" width="6" style="1" customWidth="1"/>
    <col min="4361" max="4367" width="7.85546875" style="1" customWidth="1"/>
    <col min="4368" max="4368" width="7.7109375" style="1" customWidth="1"/>
    <col min="4369" max="4608" width="9.140625" style="1"/>
    <col min="4609" max="4609" width="2.7109375" style="1" customWidth="1"/>
    <col min="4610" max="4610" width="9.85546875" style="1" customWidth="1"/>
    <col min="4611" max="4612" width="20.85546875" style="1" customWidth="1"/>
    <col min="4613" max="4613" width="28.7109375" style="1" customWidth="1"/>
    <col min="4614" max="4614" width="26.140625" style="1" customWidth="1"/>
    <col min="4615" max="4615" width="6.5703125" style="1" customWidth="1"/>
    <col min="4616" max="4616" width="6" style="1" customWidth="1"/>
    <col min="4617" max="4623" width="7.85546875" style="1" customWidth="1"/>
    <col min="4624" max="4624" width="7.7109375" style="1" customWidth="1"/>
    <col min="4625" max="4864" width="9.140625" style="1"/>
    <col min="4865" max="4865" width="2.7109375" style="1" customWidth="1"/>
    <col min="4866" max="4866" width="9.85546875" style="1" customWidth="1"/>
    <col min="4867" max="4868" width="20.85546875" style="1" customWidth="1"/>
    <col min="4869" max="4869" width="28.7109375" style="1" customWidth="1"/>
    <col min="4870" max="4870" width="26.140625" style="1" customWidth="1"/>
    <col min="4871" max="4871" width="6.5703125" style="1" customWidth="1"/>
    <col min="4872" max="4872" width="6" style="1" customWidth="1"/>
    <col min="4873" max="4879" width="7.85546875" style="1" customWidth="1"/>
    <col min="4880" max="4880" width="7.7109375" style="1" customWidth="1"/>
    <col min="4881" max="5120" width="9.140625" style="1"/>
    <col min="5121" max="5121" width="2.7109375" style="1" customWidth="1"/>
    <col min="5122" max="5122" width="9.85546875" style="1" customWidth="1"/>
    <col min="5123" max="5124" width="20.85546875" style="1" customWidth="1"/>
    <col min="5125" max="5125" width="28.7109375" style="1" customWidth="1"/>
    <col min="5126" max="5126" width="26.140625" style="1" customWidth="1"/>
    <col min="5127" max="5127" width="6.5703125" style="1" customWidth="1"/>
    <col min="5128" max="5128" width="6" style="1" customWidth="1"/>
    <col min="5129" max="5135" width="7.85546875" style="1" customWidth="1"/>
    <col min="5136" max="5136" width="7.7109375" style="1" customWidth="1"/>
    <col min="5137" max="5376" width="9.140625" style="1"/>
    <col min="5377" max="5377" width="2.7109375" style="1" customWidth="1"/>
    <col min="5378" max="5378" width="9.85546875" style="1" customWidth="1"/>
    <col min="5379" max="5380" width="20.85546875" style="1" customWidth="1"/>
    <col min="5381" max="5381" width="28.7109375" style="1" customWidth="1"/>
    <col min="5382" max="5382" width="26.140625" style="1" customWidth="1"/>
    <col min="5383" max="5383" width="6.5703125" style="1" customWidth="1"/>
    <col min="5384" max="5384" width="6" style="1" customWidth="1"/>
    <col min="5385" max="5391" width="7.85546875" style="1" customWidth="1"/>
    <col min="5392" max="5392" width="7.7109375" style="1" customWidth="1"/>
    <col min="5393" max="5632" width="9.140625" style="1"/>
    <col min="5633" max="5633" width="2.7109375" style="1" customWidth="1"/>
    <col min="5634" max="5634" width="9.85546875" style="1" customWidth="1"/>
    <col min="5635" max="5636" width="20.85546875" style="1" customWidth="1"/>
    <col min="5637" max="5637" width="28.7109375" style="1" customWidth="1"/>
    <col min="5638" max="5638" width="26.140625" style="1" customWidth="1"/>
    <col min="5639" max="5639" width="6.5703125" style="1" customWidth="1"/>
    <col min="5640" max="5640" width="6" style="1" customWidth="1"/>
    <col min="5641" max="5647" width="7.85546875" style="1" customWidth="1"/>
    <col min="5648" max="5648" width="7.7109375" style="1" customWidth="1"/>
    <col min="5649" max="5888" width="9.140625" style="1"/>
    <col min="5889" max="5889" width="2.7109375" style="1" customWidth="1"/>
    <col min="5890" max="5890" width="9.85546875" style="1" customWidth="1"/>
    <col min="5891" max="5892" width="20.85546875" style="1" customWidth="1"/>
    <col min="5893" max="5893" width="28.7109375" style="1" customWidth="1"/>
    <col min="5894" max="5894" width="26.140625" style="1" customWidth="1"/>
    <col min="5895" max="5895" width="6.5703125" style="1" customWidth="1"/>
    <col min="5896" max="5896" width="6" style="1" customWidth="1"/>
    <col min="5897" max="5903" width="7.85546875" style="1" customWidth="1"/>
    <col min="5904" max="5904" width="7.7109375" style="1" customWidth="1"/>
    <col min="5905" max="6144" width="9.140625" style="1"/>
    <col min="6145" max="6145" width="2.7109375" style="1" customWidth="1"/>
    <col min="6146" max="6146" width="9.85546875" style="1" customWidth="1"/>
    <col min="6147" max="6148" width="20.85546875" style="1" customWidth="1"/>
    <col min="6149" max="6149" width="28.7109375" style="1" customWidth="1"/>
    <col min="6150" max="6150" width="26.140625" style="1" customWidth="1"/>
    <col min="6151" max="6151" width="6.5703125" style="1" customWidth="1"/>
    <col min="6152" max="6152" width="6" style="1" customWidth="1"/>
    <col min="6153" max="6159" width="7.85546875" style="1" customWidth="1"/>
    <col min="6160" max="6160" width="7.7109375" style="1" customWidth="1"/>
    <col min="6161" max="6400" width="9.140625" style="1"/>
    <col min="6401" max="6401" width="2.7109375" style="1" customWidth="1"/>
    <col min="6402" max="6402" width="9.85546875" style="1" customWidth="1"/>
    <col min="6403" max="6404" width="20.85546875" style="1" customWidth="1"/>
    <col min="6405" max="6405" width="28.7109375" style="1" customWidth="1"/>
    <col min="6406" max="6406" width="26.140625" style="1" customWidth="1"/>
    <col min="6407" max="6407" width="6.5703125" style="1" customWidth="1"/>
    <col min="6408" max="6408" width="6" style="1" customWidth="1"/>
    <col min="6409" max="6415" width="7.85546875" style="1" customWidth="1"/>
    <col min="6416" max="6416" width="7.7109375" style="1" customWidth="1"/>
    <col min="6417" max="6656" width="9.140625" style="1"/>
    <col min="6657" max="6657" width="2.7109375" style="1" customWidth="1"/>
    <col min="6658" max="6658" width="9.85546875" style="1" customWidth="1"/>
    <col min="6659" max="6660" width="20.85546875" style="1" customWidth="1"/>
    <col min="6661" max="6661" width="28.7109375" style="1" customWidth="1"/>
    <col min="6662" max="6662" width="26.140625" style="1" customWidth="1"/>
    <col min="6663" max="6663" width="6.5703125" style="1" customWidth="1"/>
    <col min="6664" max="6664" width="6" style="1" customWidth="1"/>
    <col min="6665" max="6671" width="7.85546875" style="1" customWidth="1"/>
    <col min="6672" max="6672" width="7.7109375" style="1" customWidth="1"/>
    <col min="6673" max="6912" width="9.140625" style="1"/>
    <col min="6913" max="6913" width="2.7109375" style="1" customWidth="1"/>
    <col min="6914" max="6914" width="9.85546875" style="1" customWidth="1"/>
    <col min="6915" max="6916" width="20.85546875" style="1" customWidth="1"/>
    <col min="6917" max="6917" width="28.7109375" style="1" customWidth="1"/>
    <col min="6918" max="6918" width="26.140625" style="1" customWidth="1"/>
    <col min="6919" max="6919" width="6.5703125" style="1" customWidth="1"/>
    <col min="6920" max="6920" width="6" style="1" customWidth="1"/>
    <col min="6921" max="6927" width="7.85546875" style="1" customWidth="1"/>
    <col min="6928" max="6928" width="7.7109375" style="1" customWidth="1"/>
    <col min="6929" max="7168" width="9.140625" style="1"/>
    <col min="7169" max="7169" width="2.7109375" style="1" customWidth="1"/>
    <col min="7170" max="7170" width="9.85546875" style="1" customWidth="1"/>
    <col min="7171" max="7172" width="20.85546875" style="1" customWidth="1"/>
    <col min="7173" max="7173" width="28.7109375" style="1" customWidth="1"/>
    <col min="7174" max="7174" width="26.140625" style="1" customWidth="1"/>
    <col min="7175" max="7175" width="6.5703125" style="1" customWidth="1"/>
    <col min="7176" max="7176" width="6" style="1" customWidth="1"/>
    <col min="7177" max="7183" width="7.85546875" style="1" customWidth="1"/>
    <col min="7184" max="7184" width="7.7109375" style="1" customWidth="1"/>
    <col min="7185" max="7424" width="9.140625" style="1"/>
    <col min="7425" max="7425" width="2.7109375" style="1" customWidth="1"/>
    <col min="7426" max="7426" width="9.85546875" style="1" customWidth="1"/>
    <col min="7427" max="7428" width="20.85546875" style="1" customWidth="1"/>
    <col min="7429" max="7429" width="28.7109375" style="1" customWidth="1"/>
    <col min="7430" max="7430" width="26.140625" style="1" customWidth="1"/>
    <col min="7431" max="7431" width="6.5703125" style="1" customWidth="1"/>
    <col min="7432" max="7432" width="6" style="1" customWidth="1"/>
    <col min="7433" max="7439" width="7.85546875" style="1" customWidth="1"/>
    <col min="7440" max="7440" width="7.7109375" style="1" customWidth="1"/>
    <col min="7441" max="7680" width="9.140625" style="1"/>
    <col min="7681" max="7681" width="2.7109375" style="1" customWidth="1"/>
    <col min="7682" max="7682" width="9.85546875" style="1" customWidth="1"/>
    <col min="7683" max="7684" width="20.85546875" style="1" customWidth="1"/>
    <col min="7685" max="7685" width="28.7109375" style="1" customWidth="1"/>
    <col min="7686" max="7686" width="26.140625" style="1" customWidth="1"/>
    <col min="7687" max="7687" width="6.5703125" style="1" customWidth="1"/>
    <col min="7688" max="7688" width="6" style="1" customWidth="1"/>
    <col min="7689" max="7695" width="7.85546875" style="1" customWidth="1"/>
    <col min="7696" max="7696" width="7.7109375" style="1" customWidth="1"/>
    <col min="7697" max="7936" width="9.140625" style="1"/>
    <col min="7937" max="7937" width="2.7109375" style="1" customWidth="1"/>
    <col min="7938" max="7938" width="9.85546875" style="1" customWidth="1"/>
    <col min="7939" max="7940" width="20.85546875" style="1" customWidth="1"/>
    <col min="7941" max="7941" width="28.7109375" style="1" customWidth="1"/>
    <col min="7942" max="7942" width="26.140625" style="1" customWidth="1"/>
    <col min="7943" max="7943" width="6.5703125" style="1" customWidth="1"/>
    <col min="7944" max="7944" width="6" style="1" customWidth="1"/>
    <col min="7945" max="7951" width="7.85546875" style="1" customWidth="1"/>
    <col min="7952" max="7952" width="7.7109375" style="1" customWidth="1"/>
    <col min="7953" max="8192" width="9.140625" style="1"/>
    <col min="8193" max="8193" width="2.7109375" style="1" customWidth="1"/>
    <col min="8194" max="8194" width="9.85546875" style="1" customWidth="1"/>
    <col min="8195" max="8196" width="20.85546875" style="1" customWidth="1"/>
    <col min="8197" max="8197" width="28.7109375" style="1" customWidth="1"/>
    <col min="8198" max="8198" width="26.140625" style="1" customWidth="1"/>
    <col min="8199" max="8199" width="6.5703125" style="1" customWidth="1"/>
    <col min="8200" max="8200" width="6" style="1" customWidth="1"/>
    <col min="8201" max="8207" width="7.85546875" style="1" customWidth="1"/>
    <col min="8208" max="8208" width="7.7109375" style="1" customWidth="1"/>
    <col min="8209" max="8448" width="9.140625" style="1"/>
    <col min="8449" max="8449" width="2.7109375" style="1" customWidth="1"/>
    <col min="8450" max="8450" width="9.85546875" style="1" customWidth="1"/>
    <col min="8451" max="8452" width="20.85546875" style="1" customWidth="1"/>
    <col min="8453" max="8453" width="28.7109375" style="1" customWidth="1"/>
    <col min="8454" max="8454" width="26.140625" style="1" customWidth="1"/>
    <col min="8455" max="8455" width="6.5703125" style="1" customWidth="1"/>
    <col min="8456" max="8456" width="6" style="1" customWidth="1"/>
    <col min="8457" max="8463" width="7.85546875" style="1" customWidth="1"/>
    <col min="8464" max="8464" width="7.7109375" style="1" customWidth="1"/>
    <col min="8465" max="8704" width="9.140625" style="1"/>
    <col min="8705" max="8705" width="2.7109375" style="1" customWidth="1"/>
    <col min="8706" max="8706" width="9.85546875" style="1" customWidth="1"/>
    <col min="8707" max="8708" width="20.85546875" style="1" customWidth="1"/>
    <col min="8709" max="8709" width="28.7109375" style="1" customWidth="1"/>
    <col min="8710" max="8710" width="26.140625" style="1" customWidth="1"/>
    <col min="8711" max="8711" width="6.5703125" style="1" customWidth="1"/>
    <col min="8712" max="8712" width="6" style="1" customWidth="1"/>
    <col min="8713" max="8719" width="7.85546875" style="1" customWidth="1"/>
    <col min="8720" max="8720" width="7.7109375" style="1" customWidth="1"/>
    <col min="8721" max="8960" width="9.140625" style="1"/>
    <col min="8961" max="8961" width="2.7109375" style="1" customWidth="1"/>
    <col min="8962" max="8962" width="9.85546875" style="1" customWidth="1"/>
    <col min="8963" max="8964" width="20.85546875" style="1" customWidth="1"/>
    <col min="8965" max="8965" width="28.7109375" style="1" customWidth="1"/>
    <col min="8966" max="8966" width="26.140625" style="1" customWidth="1"/>
    <col min="8967" max="8967" width="6.5703125" style="1" customWidth="1"/>
    <col min="8968" max="8968" width="6" style="1" customWidth="1"/>
    <col min="8969" max="8975" width="7.85546875" style="1" customWidth="1"/>
    <col min="8976" max="8976" width="7.7109375" style="1" customWidth="1"/>
    <col min="8977" max="9216" width="9.140625" style="1"/>
    <col min="9217" max="9217" width="2.7109375" style="1" customWidth="1"/>
    <col min="9218" max="9218" width="9.85546875" style="1" customWidth="1"/>
    <col min="9219" max="9220" width="20.85546875" style="1" customWidth="1"/>
    <col min="9221" max="9221" width="28.7109375" style="1" customWidth="1"/>
    <col min="9222" max="9222" width="26.140625" style="1" customWidth="1"/>
    <col min="9223" max="9223" width="6.5703125" style="1" customWidth="1"/>
    <col min="9224" max="9224" width="6" style="1" customWidth="1"/>
    <col min="9225" max="9231" width="7.85546875" style="1" customWidth="1"/>
    <col min="9232" max="9232" width="7.7109375" style="1" customWidth="1"/>
    <col min="9233" max="9472" width="9.140625" style="1"/>
    <col min="9473" max="9473" width="2.7109375" style="1" customWidth="1"/>
    <col min="9474" max="9474" width="9.85546875" style="1" customWidth="1"/>
    <col min="9475" max="9476" width="20.85546875" style="1" customWidth="1"/>
    <col min="9477" max="9477" width="28.7109375" style="1" customWidth="1"/>
    <col min="9478" max="9478" width="26.140625" style="1" customWidth="1"/>
    <col min="9479" max="9479" width="6.5703125" style="1" customWidth="1"/>
    <col min="9480" max="9480" width="6" style="1" customWidth="1"/>
    <col min="9481" max="9487" width="7.85546875" style="1" customWidth="1"/>
    <col min="9488" max="9488" width="7.7109375" style="1" customWidth="1"/>
    <col min="9489" max="9728" width="9.140625" style="1"/>
    <col min="9729" max="9729" width="2.7109375" style="1" customWidth="1"/>
    <col min="9730" max="9730" width="9.85546875" style="1" customWidth="1"/>
    <col min="9731" max="9732" width="20.85546875" style="1" customWidth="1"/>
    <col min="9733" max="9733" width="28.7109375" style="1" customWidth="1"/>
    <col min="9734" max="9734" width="26.140625" style="1" customWidth="1"/>
    <col min="9735" max="9735" width="6.5703125" style="1" customWidth="1"/>
    <col min="9736" max="9736" width="6" style="1" customWidth="1"/>
    <col min="9737" max="9743" width="7.85546875" style="1" customWidth="1"/>
    <col min="9744" max="9744" width="7.7109375" style="1" customWidth="1"/>
    <col min="9745" max="9984" width="9.140625" style="1"/>
    <col min="9985" max="9985" width="2.7109375" style="1" customWidth="1"/>
    <col min="9986" max="9986" width="9.85546875" style="1" customWidth="1"/>
    <col min="9987" max="9988" width="20.85546875" style="1" customWidth="1"/>
    <col min="9989" max="9989" width="28.7109375" style="1" customWidth="1"/>
    <col min="9990" max="9990" width="26.140625" style="1" customWidth="1"/>
    <col min="9991" max="9991" width="6.5703125" style="1" customWidth="1"/>
    <col min="9992" max="9992" width="6" style="1" customWidth="1"/>
    <col min="9993" max="9999" width="7.85546875" style="1" customWidth="1"/>
    <col min="10000" max="10000" width="7.7109375" style="1" customWidth="1"/>
    <col min="10001" max="10240" width="9.140625" style="1"/>
    <col min="10241" max="10241" width="2.7109375" style="1" customWidth="1"/>
    <col min="10242" max="10242" width="9.85546875" style="1" customWidth="1"/>
    <col min="10243" max="10244" width="20.85546875" style="1" customWidth="1"/>
    <col min="10245" max="10245" width="28.7109375" style="1" customWidth="1"/>
    <col min="10246" max="10246" width="26.140625" style="1" customWidth="1"/>
    <col min="10247" max="10247" width="6.5703125" style="1" customWidth="1"/>
    <col min="10248" max="10248" width="6" style="1" customWidth="1"/>
    <col min="10249" max="10255" width="7.85546875" style="1" customWidth="1"/>
    <col min="10256" max="10256" width="7.7109375" style="1" customWidth="1"/>
    <col min="10257" max="10496" width="9.140625" style="1"/>
    <col min="10497" max="10497" width="2.7109375" style="1" customWidth="1"/>
    <col min="10498" max="10498" width="9.85546875" style="1" customWidth="1"/>
    <col min="10499" max="10500" width="20.85546875" style="1" customWidth="1"/>
    <col min="10501" max="10501" width="28.7109375" style="1" customWidth="1"/>
    <col min="10502" max="10502" width="26.140625" style="1" customWidth="1"/>
    <col min="10503" max="10503" width="6.5703125" style="1" customWidth="1"/>
    <col min="10504" max="10504" width="6" style="1" customWidth="1"/>
    <col min="10505" max="10511" width="7.85546875" style="1" customWidth="1"/>
    <col min="10512" max="10512" width="7.7109375" style="1" customWidth="1"/>
    <col min="10513" max="10752" width="9.140625" style="1"/>
    <col min="10753" max="10753" width="2.7109375" style="1" customWidth="1"/>
    <col min="10754" max="10754" width="9.85546875" style="1" customWidth="1"/>
    <col min="10755" max="10756" width="20.85546875" style="1" customWidth="1"/>
    <col min="10757" max="10757" width="28.7109375" style="1" customWidth="1"/>
    <col min="10758" max="10758" width="26.140625" style="1" customWidth="1"/>
    <col min="10759" max="10759" width="6.5703125" style="1" customWidth="1"/>
    <col min="10760" max="10760" width="6" style="1" customWidth="1"/>
    <col min="10761" max="10767" width="7.85546875" style="1" customWidth="1"/>
    <col min="10768" max="10768" width="7.7109375" style="1" customWidth="1"/>
    <col min="10769" max="11008" width="9.140625" style="1"/>
    <col min="11009" max="11009" width="2.7109375" style="1" customWidth="1"/>
    <col min="11010" max="11010" width="9.85546875" style="1" customWidth="1"/>
    <col min="11011" max="11012" width="20.85546875" style="1" customWidth="1"/>
    <col min="11013" max="11013" width="28.7109375" style="1" customWidth="1"/>
    <col min="11014" max="11014" width="26.140625" style="1" customWidth="1"/>
    <col min="11015" max="11015" width="6.5703125" style="1" customWidth="1"/>
    <col min="11016" max="11016" width="6" style="1" customWidth="1"/>
    <col min="11017" max="11023" width="7.85546875" style="1" customWidth="1"/>
    <col min="11024" max="11024" width="7.7109375" style="1" customWidth="1"/>
    <col min="11025" max="11264" width="9.140625" style="1"/>
    <col min="11265" max="11265" width="2.7109375" style="1" customWidth="1"/>
    <col min="11266" max="11266" width="9.85546875" style="1" customWidth="1"/>
    <col min="11267" max="11268" width="20.85546875" style="1" customWidth="1"/>
    <col min="11269" max="11269" width="28.7109375" style="1" customWidth="1"/>
    <col min="11270" max="11270" width="26.140625" style="1" customWidth="1"/>
    <col min="11271" max="11271" width="6.5703125" style="1" customWidth="1"/>
    <col min="11272" max="11272" width="6" style="1" customWidth="1"/>
    <col min="11273" max="11279" width="7.85546875" style="1" customWidth="1"/>
    <col min="11280" max="11280" width="7.7109375" style="1" customWidth="1"/>
    <col min="11281" max="11520" width="9.140625" style="1"/>
    <col min="11521" max="11521" width="2.7109375" style="1" customWidth="1"/>
    <col min="11522" max="11522" width="9.85546875" style="1" customWidth="1"/>
    <col min="11523" max="11524" width="20.85546875" style="1" customWidth="1"/>
    <col min="11525" max="11525" width="28.7109375" style="1" customWidth="1"/>
    <col min="11526" max="11526" width="26.140625" style="1" customWidth="1"/>
    <col min="11527" max="11527" width="6.5703125" style="1" customWidth="1"/>
    <col min="11528" max="11528" width="6" style="1" customWidth="1"/>
    <col min="11529" max="11535" width="7.85546875" style="1" customWidth="1"/>
    <col min="11536" max="11536" width="7.7109375" style="1" customWidth="1"/>
    <col min="11537" max="11776" width="9.140625" style="1"/>
    <col min="11777" max="11777" width="2.7109375" style="1" customWidth="1"/>
    <col min="11778" max="11778" width="9.85546875" style="1" customWidth="1"/>
    <col min="11779" max="11780" width="20.85546875" style="1" customWidth="1"/>
    <col min="11781" max="11781" width="28.7109375" style="1" customWidth="1"/>
    <col min="11782" max="11782" width="26.140625" style="1" customWidth="1"/>
    <col min="11783" max="11783" width="6.5703125" style="1" customWidth="1"/>
    <col min="11784" max="11784" width="6" style="1" customWidth="1"/>
    <col min="11785" max="11791" width="7.85546875" style="1" customWidth="1"/>
    <col min="11792" max="11792" width="7.7109375" style="1" customWidth="1"/>
    <col min="11793" max="12032" width="9.140625" style="1"/>
    <col min="12033" max="12033" width="2.7109375" style="1" customWidth="1"/>
    <col min="12034" max="12034" width="9.85546875" style="1" customWidth="1"/>
    <col min="12035" max="12036" width="20.85546875" style="1" customWidth="1"/>
    <col min="12037" max="12037" width="28.7109375" style="1" customWidth="1"/>
    <col min="12038" max="12038" width="26.140625" style="1" customWidth="1"/>
    <col min="12039" max="12039" width="6.5703125" style="1" customWidth="1"/>
    <col min="12040" max="12040" width="6" style="1" customWidth="1"/>
    <col min="12041" max="12047" width="7.85546875" style="1" customWidth="1"/>
    <col min="12048" max="12048" width="7.7109375" style="1" customWidth="1"/>
    <col min="12049" max="12288" width="9.140625" style="1"/>
    <col min="12289" max="12289" width="2.7109375" style="1" customWidth="1"/>
    <col min="12290" max="12290" width="9.85546875" style="1" customWidth="1"/>
    <col min="12291" max="12292" width="20.85546875" style="1" customWidth="1"/>
    <col min="12293" max="12293" width="28.7109375" style="1" customWidth="1"/>
    <col min="12294" max="12294" width="26.140625" style="1" customWidth="1"/>
    <col min="12295" max="12295" width="6.5703125" style="1" customWidth="1"/>
    <col min="12296" max="12296" width="6" style="1" customWidth="1"/>
    <col min="12297" max="12303" width="7.85546875" style="1" customWidth="1"/>
    <col min="12304" max="12304" width="7.7109375" style="1" customWidth="1"/>
    <col min="12305" max="12544" width="9.140625" style="1"/>
    <col min="12545" max="12545" width="2.7109375" style="1" customWidth="1"/>
    <col min="12546" max="12546" width="9.85546875" style="1" customWidth="1"/>
    <col min="12547" max="12548" width="20.85546875" style="1" customWidth="1"/>
    <col min="12549" max="12549" width="28.7109375" style="1" customWidth="1"/>
    <col min="12550" max="12550" width="26.140625" style="1" customWidth="1"/>
    <col min="12551" max="12551" width="6.5703125" style="1" customWidth="1"/>
    <col min="12552" max="12552" width="6" style="1" customWidth="1"/>
    <col min="12553" max="12559" width="7.85546875" style="1" customWidth="1"/>
    <col min="12560" max="12560" width="7.7109375" style="1" customWidth="1"/>
    <col min="12561" max="12800" width="9.140625" style="1"/>
    <col min="12801" max="12801" width="2.7109375" style="1" customWidth="1"/>
    <col min="12802" max="12802" width="9.85546875" style="1" customWidth="1"/>
    <col min="12803" max="12804" width="20.85546875" style="1" customWidth="1"/>
    <col min="12805" max="12805" width="28.7109375" style="1" customWidth="1"/>
    <col min="12806" max="12806" width="26.140625" style="1" customWidth="1"/>
    <col min="12807" max="12807" width="6.5703125" style="1" customWidth="1"/>
    <col min="12808" max="12808" width="6" style="1" customWidth="1"/>
    <col min="12809" max="12815" width="7.85546875" style="1" customWidth="1"/>
    <col min="12816" max="12816" width="7.7109375" style="1" customWidth="1"/>
    <col min="12817" max="13056" width="9.140625" style="1"/>
    <col min="13057" max="13057" width="2.7109375" style="1" customWidth="1"/>
    <col min="13058" max="13058" width="9.85546875" style="1" customWidth="1"/>
    <col min="13059" max="13060" width="20.85546875" style="1" customWidth="1"/>
    <col min="13061" max="13061" width="28.7109375" style="1" customWidth="1"/>
    <col min="13062" max="13062" width="26.140625" style="1" customWidth="1"/>
    <col min="13063" max="13063" width="6.5703125" style="1" customWidth="1"/>
    <col min="13064" max="13064" width="6" style="1" customWidth="1"/>
    <col min="13065" max="13071" width="7.85546875" style="1" customWidth="1"/>
    <col min="13072" max="13072" width="7.7109375" style="1" customWidth="1"/>
    <col min="13073" max="13312" width="9.140625" style="1"/>
    <col min="13313" max="13313" width="2.7109375" style="1" customWidth="1"/>
    <col min="13314" max="13314" width="9.85546875" style="1" customWidth="1"/>
    <col min="13315" max="13316" width="20.85546875" style="1" customWidth="1"/>
    <col min="13317" max="13317" width="28.7109375" style="1" customWidth="1"/>
    <col min="13318" max="13318" width="26.140625" style="1" customWidth="1"/>
    <col min="13319" max="13319" width="6.5703125" style="1" customWidth="1"/>
    <col min="13320" max="13320" width="6" style="1" customWidth="1"/>
    <col min="13321" max="13327" width="7.85546875" style="1" customWidth="1"/>
    <col min="13328" max="13328" width="7.7109375" style="1" customWidth="1"/>
    <col min="13329" max="13568" width="9.140625" style="1"/>
    <col min="13569" max="13569" width="2.7109375" style="1" customWidth="1"/>
    <col min="13570" max="13570" width="9.85546875" style="1" customWidth="1"/>
    <col min="13571" max="13572" width="20.85546875" style="1" customWidth="1"/>
    <col min="13573" max="13573" width="28.7109375" style="1" customWidth="1"/>
    <col min="13574" max="13574" width="26.140625" style="1" customWidth="1"/>
    <col min="13575" max="13575" width="6.5703125" style="1" customWidth="1"/>
    <col min="13576" max="13576" width="6" style="1" customWidth="1"/>
    <col min="13577" max="13583" width="7.85546875" style="1" customWidth="1"/>
    <col min="13584" max="13584" width="7.7109375" style="1" customWidth="1"/>
    <col min="13585" max="13824" width="9.140625" style="1"/>
    <col min="13825" max="13825" width="2.7109375" style="1" customWidth="1"/>
    <col min="13826" max="13826" width="9.85546875" style="1" customWidth="1"/>
    <col min="13827" max="13828" width="20.85546875" style="1" customWidth="1"/>
    <col min="13829" max="13829" width="28.7109375" style="1" customWidth="1"/>
    <col min="13830" max="13830" width="26.140625" style="1" customWidth="1"/>
    <col min="13831" max="13831" width="6.5703125" style="1" customWidth="1"/>
    <col min="13832" max="13832" width="6" style="1" customWidth="1"/>
    <col min="13833" max="13839" width="7.85546875" style="1" customWidth="1"/>
    <col min="13840" max="13840" width="7.7109375" style="1" customWidth="1"/>
    <col min="13841" max="14080" width="9.140625" style="1"/>
    <col min="14081" max="14081" width="2.7109375" style="1" customWidth="1"/>
    <col min="14082" max="14082" width="9.85546875" style="1" customWidth="1"/>
    <col min="14083" max="14084" width="20.85546875" style="1" customWidth="1"/>
    <col min="14085" max="14085" width="28.7109375" style="1" customWidth="1"/>
    <col min="14086" max="14086" width="26.140625" style="1" customWidth="1"/>
    <col min="14087" max="14087" width="6.5703125" style="1" customWidth="1"/>
    <col min="14088" max="14088" width="6" style="1" customWidth="1"/>
    <col min="14089" max="14095" width="7.85546875" style="1" customWidth="1"/>
    <col min="14096" max="14096" width="7.7109375" style="1" customWidth="1"/>
    <col min="14097" max="14336" width="9.140625" style="1"/>
    <col min="14337" max="14337" width="2.7109375" style="1" customWidth="1"/>
    <col min="14338" max="14338" width="9.85546875" style="1" customWidth="1"/>
    <col min="14339" max="14340" width="20.85546875" style="1" customWidth="1"/>
    <col min="14341" max="14341" width="28.7109375" style="1" customWidth="1"/>
    <col min="14342" max="14342" width="26.140625" style="1" customWidth="1"/>
    <col min="14343" max="14343" width="6.5703125" style="1" customWidth="1"/>
    <col min="14344" max="14344" width="6" style="1" customWidth="1"/>
    <col min="14345" max="14351" width="7.85546875" style="1" customWidth="1"/>
    <col min="14352" max="14352" width="7.7109375" style="1" customWidth="1"/>
    <col min="14353" max="14592" width="9.140625" style="1"/>
    <col min="14593" max="14593" width="2.7109375" style="1" customWidth="1"/>
    <col min="14594" max="14594" width="9.85546875" style="1" customWidth="1"/>
    <col min="14595" max="14596" width="20.85546875" style="1" customWidth="1"/>
    <col min="14597" max="14597" width="28.7109375" style="1" customWidth="1"/>
    <col min="14598" max="14598" width="26.140625" style="1" customWidth="1"/>
    <col min="14599" max="14599" width="6.5703125" style="1" customWidth="1"/>
    <col min="14600" max="14600" width="6" style="1" customWidth="1"/>
    <col min="14601" max="14607" width="7.85546875" style="1" customWidth="1"/>
    <col min="14608" max="14608" width="7.7109375" style="1" customWidth="1"/>
    <col min="14609" max="14848" width="9.140625" style="1"/>
    <col min="14849" max="14849" width="2.7109375" style="1" customWidth="1"/>
    <col min="14850" max="14850" width="9.85546875" style="1" customWidth="1"/>
    <col min="14851" max="14852" width="20.85546875" style="1" customWidth="1"/>
    <col min="14853" max="14853" width="28.7109375" style="1" customWidth="1"/>
    <col min="14854" max="14854" width="26.140625" style="1" customWidth="1"/>
    <col min="14855" max="14855" width="6.5703125" style="1" customWidth="1"/>
    <col min="14856" max="14856" width="6" style="1" customWidth="1"/>
    <col min="14857" max="14863" width="7.85546875" style="1" customWidth="1"/>
    <col min="14864" max="14864" width="7.7109375" style="1" customWidth="1"/>
    <col min="14865" max="15104" width="9.140625" style="1"/>
    <col min="15105" max="15105" width="2.7109375" style="1" customWidth="1"/>
    <col min="15106" max="15106" width="9.85546875" style="1" customWidth="1"/>
    <col min="15107" max="15108" width="20.85546875" style="1" customWidth="1"/>
    <col min="15109" max="15109" width="28.7109375" style="1" customWidth="1"/>
    <col min="15110" max="15110" width="26.140625" style="1" customWidth="1"/>
    <col min="15111" max="15111" width="6.5703125" style="1" customWidth="1"/>
    <col min="15112" max="15112" width="6" style="1" customWidth="1"/>
    <col min="15113" max="15119" width="7.85546875" style="1" customWidth="1"/>
    <col min="15120" max="15120" width="7.7109375" style="1" customWidth="1"/>
    <col min="15121" max="15360" width="9.140625" style="1"/>
    <col min="15361" max="15361" width="2.7109375" style="1" customWidth="1"/>
    <col min="15362" max="15362" width="9.85546875" style="1" customWidth="1"/>
    <col min="15363" max="15364" width="20.85546875" style="1" customWidth="1"/>
    <col min="15365" max="15365" width="28.7109375" style="1" customWidth="1"/>
    <col min="15366" max="15366" width="26.140625" style="1" customWidth="1"/>
    <col min="15367" max="15367" width="6.5703125" style="1" customWidth="1"/>
    <col min="15368" max="15368" width="6" style="1" customWidth="1"/>
    <col min="15369" max="15375" width="7.85546875" style="1" customWidth="1"/>
    <col min="15376" max="15376" width="7.7109375" style="1" customWidth="1"/>
    <col min="15377" max="15616" width="9.140625" style="1"/>
    <col min="15617" max="15617" width="2.7109375" style="1" customWidth="1"/>
    <col min="15618" max="15618" width="9.85546875" style="1" customWidth="1"/>
    <col min="15619" max="15620" width="20.85546875" style="1" customWidth="1"/>
    <col min="15621" max="15621" width="28.7109375" style="1" customWidth="1"/>
    <col min="15622" max="15622" width="26.140625" style="1" customWidth="1"/>
    <col min="15623" max="15623" width="6.5703125" style="1" customWidth="1"/>
    <col min="15624" max="15624" width="6" style="1" customWidth="1"/>
    <col min="15625" max="15631" width="7.85546875" style="1" customWidth="1"/>
    <col min="15632" max="15632" width="7.7109375" style="1" customWidth="1"/>
    <col min="15633" max="15872" width="9.140625" style="1"/>
    <col min="15873" max="15873" width="2.7109375" style="1" customWidth="1"/>
    <col min="15874" max="15874" width="9.85546875" style="1" customWidth="1"/>
    <col min="15875" max="15876" width="20.85546875" style="1" customWidth="1"/>
    <col min="15877" max="15877" width="28.7109375" style="1" customWidth="1"/>
    <col min="15878" max="15878" width="26.140625" style="1" customWidth="1"/>
    <col min="15879" max="15879" width="6.5703125" style="1" customWidth="1"/>
    <col min="15880" max="15880" width="6" style="1" customWidth="1"/>
    <col min="15881" max="15887" width="7.85546875" style="1" customWidth="1"/>
    <col min="15888" max="15888" width="7.7109375" style="1" customWidth="1"/>
    <col min="15889" max="16128" width="9.140625" style="1"/>
    <col min="16129" max="16129" width="2.7109375" style="1" customWidth="1"/>
    <col min="16130" max="16130" width="9.85546875" style="1" customWidth="1"/>
    <col min="16131" max="16132" width="20.85546875" style="1" customWidth="1"/>
    <col min="16133" max="16133" width="28.7109375" style="1" customWidth="1"/>
    <col min="16134" max="16134" width="26.140625" style="1" customWidth="1"/>
    <col min="16135" max="16135" width="6.5703125" style="1" customWidth="1"/>
    <col min="16136" max="16136" width="6" style="1" customWidth="1"/>
    <col min="16137" max="16143" width="7.85546875" style="1" customWidth="1"/>
    <col min="16144" max="16144" width="7.7109375" style="1" customWidth="1"/>
    <col min="16145" max="16384" width="9.140625" style="1"/>
  </cols>
  <sheetData>
    <row r="1" spans="1:15" ht="18" customHeight="1">
      <c r="B1" s="1" t="s">
        <v>34</v>
      </c>
    </row>
    <row r="2" spans="1:15" ht="21" customHeight="1"/>
    <row r="3" spans="1:15" ht="36.75" customHeight="1">
      <c r="B3" s="68" t="s">
        <v>31</v>
      </c>
      <c r="C3" s="69"/>
      <c r="D3" s="69"/>
      <c r="E3" s="69"/>
      <c r="F3" s="53"/>
      <c r="G3" s="53"/>
      <c r="H3" s="53"/>
      <c r="I3" s="49"/>
      <c r="J3" s="49"/>
      <c r="K3" s="49"/>
      <c r="L3" s="49"/>
      <c r="M3" s="45"/>
      <c r="N3" s="45"/>
      <c r="O3" s="45"/>
    </row>
    <row r="4" spans="1:15" ht="15" customHeight="1">
      <c r="B4" s="52"/>
      <c r="C4" s="51"/>
      <c r="D4" s="50"/>
      <c r="E4" s="50"/>
      <c r="F4" s="50"/>
      <c r="G4" s="50"/>
      <c r="H4" s="50"/>
      <c r="I4" s="49"/>
      <c r="J4" s="49"/>
      <c r="K4" s="49"/>
      <c r="L4" s="49"/>
      <c r="M4" s="45"/>
      <c r="N4" s="45"/>
      <c r="O4" s="45"/>
    </row>
    <row r="5" spans="1:15" s="6" customFormat="1" ht="26.25" customHeight="1">
      <c r="A5" s="48" t="s">
        <v>30</v>
      </c>
      <c r="C5" s="47"/>
      <c r="D5" s="47"/>
      <c r="E5" s="47"/>
      <c r="F5" s="44"/>
      <c r="G5" s="44"/>
      <c r="H5" s="44"/>
      <c r="I5" s="44"/>
      <c r="J5" s="43"/>
      <c r="K5" s="43"/>
      <c r="L5" s="43"/>
    </row>
    <row r="6" spans="1:15" s="6" customFormat="1" ht="55.5" customHeight="1">
      <c r="A6" s="47"/>
      <c r="B6" s="70" t="s">
        <v>29</v>
      </c>
      <c r="C6" s="70"/>
      <c r="D6" s="70"/>
      <c r="E6" s="70"/>
      <c r="F6" s="65"/>
      <c r="G6" s="44"/>
      <c r="H6" s="44"/>
      <c r="I6" s="44"/>
      <c r="J6" s="43"/>
      <c r="K6" s="43"/>
      <c r="L6" s="43"/>
    </row>
    <row r="7" spans="1:15" s="6" customFormat="1" ht="6.75" customHeight="1">
      <c r="A7" s="47"/>
      <c r="B7" s="46"/>
      <c r="C7" s="46"/>
      <c r="D7" s="46"/>
      <c r="E7" s="46"/>
      <c r="F7" s="45"/>
      <c r="G7" s="44"/>
      <c r="H7" s="44"/>
      <c r="I7" s="44"/>
      <c r="J7" s="43"/>
      <c r="K7" s="43"/>
      <c r="L7" s="43"/>
    </row>
    <row r="8" spans="1:15" s="6" customFormat="1" ht="16.5" customHeight="1">
      <c r="A8" s="47"/>
      <c r="B8" s="46"/>
      <c r="C8" s="46"/>
      <c r="D8" s="54"/>
      <c r="E8" s="1" t="s">
        <v>28</v>
      </c>
      <c r="F8" s="45"/>
      <c r="G8" s="44"/>
      <c r="H8" s="44"/>
      <c r="I8" s="44"/>
      <c r="J8" s="43"/>
      <c r="K8" s="43"/>
      <c r="L8" s="43"/>
    </row>
    <row r="9" spans="1:15" s="6" customFormat="1" ht="7.5" customHeight="1">
      <c r="A9" s="47"/>
      <c r="B9" s="46"/>
      <c r="C9" s="46"/>
      <c r="D9" s="46"/>
      <c r="E9" s="46"/>
      <c r="F9" s="45"/>
      <c r="G9" s="44"/>
      <c r="H9" s="44"/>
      <c r="I9" s="44"/>
      <c r="J9" s="43"/>
      <c r="K9" s="43"/>
      <c r="L9" s="43"/>
    </row>
    <row r="10" spans="1:15" ht="18" customHeight="1">
      <c r="A10" s="42"/>
      <c r="B10" s="41" t="s">
        <v>27</v>
      </c>
      <c r="E10" s="40"/>
    </row>
    <row r="11" spans="1:15" ht="9" customHeight="1" thickBot="1"/>
    <row r="12" spans="1:15" s="18" customFormat="1" ht="66" customHeight="1" thickBot="1">
      <c r="B12" s="22" t="s">
        <v>13</v>
      </c>
      <c r="C12" s="21" t="s">
        <v>12</v>
      </c>
      <c r="D12" s="21" t="s">
        <v>11</v>
      </c>
      <c r="E12" s="20" t="s">
        <v>10</v>
      </c>
      <c r="F12" s="19"/>
    </row>
    <row r="13" spans="1:15" ht="15.75" customHeight="1">
      <c r="B13" s="38" t="s">
        <v>26</v>
      </c>
      <c r="C13" s="55"/>
      <c r="D13" s="56"/>
      <c r="E13" s="17" t="str">
        <f t="shared" ref="E13:E23" si="0">IF(ISERROR(ROUNDDOWN(D13/C13,1)),"",ROUNDDOWN(D13/C13,1))</f>
        <v/>
      </c>
    </row>
    <row r="14" spans="1:15" ht="15.75" customHeight="1">
      <c r="B14" s="37" t="s">
        <v>25</v>
      </c>
      <c r="C14" s="57"/>
      <c r="D14" s="56"/>
      <c r="E14" s="17" t="str">
        <f t="shared" si="0"/>
        <v/>
      </c>
      <c r="G14" s="39"/>
    </row>
    <row r="15" spans="1:15" ht="15.75" customHeight="1">
      <c r="B15" s="38" t="s">
        <v>24</v>
      </c>
      <c r="C15" s="55"/>
      <c r="D15" s="56"/>
      <c r="E15" s="17" t="str">
        <f t="shared" si="0"/>
        <v/>
      </c>
    </row>
    <row r="16" spans="1:15" ht="15.75" customHeight="1">
      <c r="B16" s="37" t="s">
        <v>23</v>
      </c>
      <c r="C16" s="57"/>
      <c r="D16" s="56"/>
      <c r="E16" s="17" t="str">
        <f t="shared" si="0"/>
        <v/>
      </c>
    </row>
    <row r="17" spans="2:12" ht="15.75" customHeight="1">
      <c r="B17" s="38" t="s">
        <v>22</v>
      </c>
      <c r="C17" s="55"/>
      <c r="D17" s="56"/>
      <c r="E17" s="17" t="str">
        <f t="shared" si="0"/>
        <v/>
      </c>
    </row>
    <row r="18" spans="2:12" ht="15.75" customHeight="1">
      <c r="B18" s="37" t="s">
        <v>21</v>
      </c>
      <c r="C18" s="57"/>
      <c r="D18" s="56"/>
      <c r="E18" s="17" t="str">
        <f t="shared" si="0"/>
        <v/>
      </c>
    </row>
    <row r="19" spans="2:12" ht="15.75" customHeight="1">
      <c r="B19" s="38" t="s">
        <v>20</v>
      </c>
      <c r="C19" s="55"/>
      <c r="D19" s="56"/>
      <c r="E19" s="17" t="str">
        <f t="shared" si="0"/>
        <v/>
      </c>
    </row>
    <row r="20" spans="2:12" ht="15.75" customHeight="1">
      <c r="B20" s="37" t="s">
        <v>19</v>
      </c>
      <c r="C20" s="57">
        <v>0</v>
      </c>
      <c r="D20" s="56">
        <v>0</v>
      </c>
      <c r="E20" s="17" t="str">
        <f t="shared" si="0"/>
        <v/>
      </c>
    </row>
    <row r="21" spans="2:12" ht="15.75" customHeight="1">
      <c r="B21" s="38" t="s">
        <v>18</v>
      </c>
      <c r="C21" s="55"/>
      <c r="D21" s="56"/>
      <c r="E21" s="17" t="str">
        <f t="shared" si="0"/>
        <v/>
      </c>
    </row>
    <row r="22" spans="2:12" ht="15.75" customHeight="1">
      <c r="B22" s="37" t="s">
        <v>17</v>
      </c>
      <c r="C22" s="57"/>
      <c r="D22" s="56"/>
      <c r="E22" s="17" t="str">
        <f t="shared" si="0"/>
        <v/>
      </c>
    </row>
    <row r="23" spans="2:12" ht="15.75" customHeight="1" thickBot="1">
      <c r="B23" s="36" t="s">
        <v>16</v>
      </c>
      <c r="C23" s="55"/>
      <c r="D23" s="56"/>
      <c r="E23" s="17" t="str">
        <f t="shared" si="0"/>
        <v/>
      </c>
    </row>
    <row r="24" spans="2:12" ht="15.75" customHeight="1" thickTop="1" thickBot="1">
      <c r="B24" s="16" t="s">
        <v>8</v>
      </c>
      <c r="C24" s="35">
        <f>SUM(C13:C23)</f>
        <v>0</v>
      </c>
      <c r="D24" s="34">
        <f>SUM(D13:D23)</f>
        <v>0</v>
      </c>
      <c r="E24" s="33"/>
    </row>
    <row r="25" spans="2:12" ht="15.75" customHeight="1" thickTop="1" thickBot="1">
      <c r="B25" s="12" t="s">
        <v>15</v>
      </c>
      <c r="C25" s="32">
        <f>ROUNDDOWN(C24/COUNTA(C13:C23),1)</f>
        <v>0</v>
      </c>
      <c r="D25" s="31">
        <f>ROUNDDOWN(D24/COUNTA(D13:D23),1)</f>
        <v>0</v>
      </c>
      <c r="E25" s="30" t="str">
        <f>IF(ISERROR(ROUNDDOWN(D25/C25,1)),"",ROUNDDOWN(D25/C25,1))</f>
        <v/>
      </c>
    </row>
    <row r="26" spans="2:12" ht="18.75" customHeight="1">
      <c r="B26" s="71" t="s">
        <v>32</v>
      </c>
      <c r="C26" s="72"/>
      <c r="D26" s="73"/>
      <c r="E26" s="8"/>
    </row>
    <row r="27" spans="2:12" ht="9.75" customHeight="1">
      <c r="B27" s="29"/>
      <c r="C27" s="28"/>
      <c r="D27" s="27"/>
      <c r="E27" s="8"/>
    </row>
    <row r="28" spans="2:12" ht="18" customHeight="1">
      <c r="B28" s="26" t="s">
        <v>14</v>
      </c>
      <c r="C28" s="25"/>
      <c r="D28" s="25"/>
    </row>
    <row r="29" spans="2:12" ht="9" customHeight="1" thickBot="1">
      <c r="B29" s="24"/>
      <c r="C29" s="23"/>
      <c r="D29" s="8"/>
      <c r="E29" s="8"/>
      <c r="F29" s="8"/>
      <c r="I29" s="8"/>
      <c r="J29" s="8"/>
      <c r="K29" s="8"/>
      <c r="L29" s="8"/>
    </row>
    <row r="30" spans="2:12" s="18" customFormat="1" ht="66" customHeight="1" thickBot="1">
      <c r="B30" s="22" t="s">
        <v>13</v>
      </c>
      <c r="C30" s="21" t="s">
        <v>12</v>
      </c>
      <c r="D30" s="21" t="s">
        <v>11</v>
      </c>
      <c r="E30" s="20" t="s">
        <v>10</v>
      </c>
      <c r="F30" s="19"/>
    </row>
    <row r="31" spans="2:12" ht="15.75" customHeight="1">
      <c r="B31" s="58" t="s">
        <v>9</v>
      </c>
      <c r="C31" s="59"/>
      <c r="D31" s="60"/>
      <c r="E31" s="17" t="str">
        <f>IF(ISERROR(ROUNDDOWN(D31/C31,1)),"",ROUNDDOWN(D31/C31,1))</f>
        <v/>
      </c>
      <c r="F31" s="2"/>
      <c r="G31" s="2"/>
      <c r="I31" s="8"/>
      <c r="J31" s="8"/>
      <c r="K31" s="8"/>
      <c r="L31" s="8"/>
    </row>
    <row r="32" spans="2:12" ht="15.75" customHeight="1">
      <c r="B32" s="58" t="s">
        <v>9</v>
      </c>
      <c r="C32" s="61"/>
      <c r="D32" s="60"/>
      <c r="E32" s="17" t="str">
        <f>IF(ISERROR(ROUNDDOWN(D32/C32,1)),"",ROUNDDOWN(D32/C32,1))</f>
        <v/>
      </c>
      <c r="F32" s="3"/>
      <c r="G32" s="3"/>
      <c r="I32" s="8"/>
      <c r="J32" s="8"/>
      <c r="K32" s="8"/>
      <c r="L32" s="8"/>
    </row>
    <row r="33" spans="2:16" ht="15.75" customHeight="1" thickBot="1">
      <c r="B33" s="58" t="s">
        <v>9</v>
      </c>
      <c r="C33" s="62"/>
      <c r="D33" s="63"/>
      <c r="E33" s="17" t="str">
        <f>IF(ISERROR(ROUNDDOWN(D33/C33,1)),"",ROUNDDOWN(D33/C33,1))</f>
        <v/>
      </c>
      <c r="F33" s="3"/>
      <c r="G33" s="3"/>
      <c r="I33" s="8"/>
      <c r="J33" s="8"/>
      <c r="K33" s="8"/>
      <c r="L33" s="8"/>
    </row>
    <row r="34" spans="2:16" ht="15.75" customHeight="1" thickTop="1">
      <c r="B34" s="16" t="s">
        <v>8</v>
      </c>
      <c r="C34" s="15">
        <f>SUM(C31:C33)</f>
        <v>0</v>
      </c>
      <c r="D34" s="14">
        <f>SUM(D31:D33)</f>
        <v>0</v>
      </c>
      <c r="E34" s="13"/>
      <c r="F34" s="2"/>
      <c r="G34" s="2"/>
      <c r="I34" s="8"/>
      <c r="J34" s="8"/>
      <c r="K34" s="8"/>
      <c r="L34" s="8"/>
    </row>
    <row r="35" spans="2:16" ht="15.75" customHeight="1" thickBot="1">
      <c r="B35" s="12" t="s">
        <v>7</v>
      </c>
      <c r="C35" s="11">
        <f>C34/3</f>
        <v>0</v>
      </c>
      <c r="D35" s="10">
        <f>D34/3</f>
        <v>0</v>
      </c>
      <c r="E35" s="9" t="str">
        <f>IF(ISERROR(ROUNDDOWN(D35/C35,1)),"",ROUNDDOWN(D35/C35,1))</f>
        <v/>
      </c>
      <c r="F35" s="2"/>
      <c r="G35" s="2"/>
      <c r="I35" s="8"/>
      <c r="J35" s="8"/>
      <c r="K35" s="8"/>
      <c r="L35" s="8"/>
    </row>
    <row r="36" spans="2:16" ht="16.5" customHeight="1">
      <c r="B36" s="75" t="s">
        <v>33</v>
      </c>
      <c r="C36" s="76"/>
      <c r="F36" s="3"/>
      <c r="G36" s="3"/>
    </row>
    <row r="37" spans="2:16" ht="11.25" customHeight="1">
      <c r="F37" s="3"/>
      <c r="G37" s="3"/>
    </row>
    <row r="38" spans="2:16" ht="20.25" customHeight="1">
      <c r="B38" s="2" t="s">
        <v>6</v>
      </c>
      <c r="C38" s="2"/>
      <c r="D38" s="2"/>
      <c r="E38" s="2"/>
      <c r="F38" s="2"/>
      <c r="G38" s="2"/>
      <c r="H38" s="2"/>
      <c r="I38" s="2"/>
      <c r="J38" s="2"/>
      <c r="K38" s="2"/>
      <c r="L38" s="2"/>
      <c r="M38" s="2"/>
      <c r="N38" s="2"/>
      <c r="O38" s="2"/>
      <c r="P38" s="2"/>
    </row>
    <row r="39" spans="2:16" ht="28.5" customHeight="1">
      <c r="B39" s="74" t="s">
        <v>5</v>
      </c>
      <c r="C39" s="74"/>
      <c r="D39" s="74"/>
      <c r="E39" s="74"/>
      <c r="F39" s="74"/>
      <c r="G39" s="74"/>
      <c r="H39" s="74"/>
    </row>
    <row r="40" spans="2:16" ht="8.25" customHeight="1">
      <c r="B40" s="74"/>
      <c r="C40" s="74"/>
      <c r="D40" s="74"/>
      <c r="E40" s="74"/>
      <c r="F40" s="74"/>
      <c r="G40" s="74"/>
      <c r="H40" s="74"/>
    </row>
    <row r="41" spans="2:16" s="6" customFormat="1" ht="21.75" customHeight="1">
      <c r="B41" s="77" t="s">
        <v>35</v>
      </c>
      <c r="C41" s="78"/>
      <c r="D41" s="78"/>
      <c r="E41" s="78"/>
      <c r="F41" s="7"/>
      <c r="G41" s="7"/>
      <c r="H41" s="7"/>
      <c r="I41" s="7"/>
      <c r="J41" s="7"/>
      <c r="K41" s="7"/>
      <c r="L41" s="7"/>
      <c r="M41" s="7"/>
    </row>
    <row r="42" spans="2:16" s="6" customFormat="1" ht="21.75" customHeight="1">
      <c r="B42" s="7" t="s">
        <v>4</v>
      </c>
      <c r="C42" s="7"/>
      <c r="D42" s="7"/>
      <c r="E42" s="7"/>
      <c r="F42" s="7"/>
    </row>
    <row r="43" spans="2:16" s="6" customFormat="1" ht="69.75" customHeight="1">
      <c r="B43" s="66" t="s">
        <v>36</v>
      </c>
      <c r="C43" s="66"/>
      <c r="D43" s="66"/>
      <c r="E43" s="66"/>
    </row>
    <row r="44" spans="2:16" s="4" customFormat="1" ht="18.75" customHeight="1">
      <c r="B44" s="66" t="s">
        <v>3</v>
      </c>
      <c r="C44" s="65"/>
      <c r="D44" s="65"/>
      <c r="E44" s="65"/>
    </row>
    <row r="45" spans="2:16" s="4" customFormat="1" ht="18.75" customHeight="1">
      <c r="B45" s="64" t="s">
        <v>2</v>
      </c>
      <c r="C45" s="65"/>
      <c r="D45" s="65"/>
      <c r="E45" s="65"/>
    </row>
    <row r="46" spans="2:16" s="4" customFormat="1" ht="18.75" customHeight="1">
      <c r="B46" s="64" t="s">
        <v>1</v>
      </c>
      <c r="C46" s="65"/>
      <c r="D46" s="65"/>
      <c r="E46" s="65"/>
    </row>
    <row r="47" spans="2:16" s="4" customFormat="1" ht="18.75" customHeight="1">
      <c r="B47" s="66" t="s">
        <v>0</v>
      </c>
      <c r="C47" s="67"/>
      <c r="D47" s="67"/>
      <c r="E47" s="67"/>
      <c r="F47" s="5"/>
      <c r="G47" s="5"/>
      <c r="H47" s="5"/>
      <c r="I47" s="5"/>
      <c r="J47" s="5"/>
      <c r="K47" s="5"/>
      <c r="L47" s="5"/>
      <c r="M47" s="5"/>
    </row>
    <row r="48" spans="2:16" ht="18" customHeight="1">
      <c r="B48" s="3"/>
      <c r="C48" s="3"/>
      <c r="D48" s="3"/>
      <c r="E48" s="3"/>
      <c r="F48" s="2"/>
      <c r="G48" s="2"/>
      <c r="H48" s="3"/>
      <c r="I48" s="3"/>
      <c r="J48" s="3"/>
      <c r="K48" s="3"/>
      <c r="L48" s="3"/>
      <c r="M48" s="3"/>
      <c r="N48" s="3"/>
      <c r="O48" s="3"/>
      <c r="P48" s="3"/>
    </row>
    <row r="49" spans="2:8" ht="18" customHeight="1">
      <c r="B49" s="2"/>
      <c r="C49" s="2"/>
      <c r="D49" s="2"/>
      <c r="E49" s="2"/>
      <c r="F49" s="2"/>
      <c r="G49" s="2"/>
      <c r="H49" s="2"/>
    </row>
    <row r="50" spans="2:8" ht="18" customHeight="1">
      <c r="B50" s="2"/>
      <c r="C50" s="2"/>
      <c r="D50" s="2"/>
      <c r="E50" s="2"/>
      <c r="H50" s="2"/>
    </row>
    <row r="51" spans="2:8" ht="18" customHeight="1">
      <c r="B51" s="2"/>
      <c r="C51" s="2"/>
      <c r="D51" s="2"/>
      <c r="E51" s="2"/>
      <c r="H51" s="2"/>
    </row>
    <row r="52" spans="2:8" ht="18" customHeight="1">
      <c r="B52" s="2"/>
      <c r="C52" s="2"/>
      <c r="D52" s="2"/>
      <c r="E52" s="2"/>
      <c r="H52" s="2"/>
    </row>
    <row r="53" spans="2:8" ht="18" customHeight="1">
      <c r="B53" s="2"/>
      <c r="C53" s="2"/>
      <c r="D53" s="2"/>
      <c r="E53" s="2"/>
      <c r="H53" s="2"/>
    </row>
    <row r="54" spans="2:8" ht="18" customHeight="1">
      <c r="B54" s="2"/>
      <c r="C54" s="2"/>
      <c r="D54" s="2"/>
      <c r="E54" s="2"/>
      <c r="H54" s="2"/>
    </row>
    <row r="55" spans="2:8" ht="18" customHeight="1">
      <c r="B55" s="2"/>
      <c r="C55" s="2"/>
      <c r="D55" s="2"/>
      <c r="E55" s="2"/>
      <c r="H55" s="2"/>
    </row>
  </sheetData>
  <mergeCells count="11">
    <mergeCell ref="B45:E45"/>
    <mergeCell ref="B47:E47"/>
    <mergeCell ref="B46:E46"/>
    <mergeCell ref="B3:E3"/>
    <mergeCell ref="B6:F6"/>
    <mergeCell ref="B26:D26"/>
    <mergeCell ref="B39:H40"/>
    <mergeCell ref="B43:E43"/>
    <mergeCell ref="B44:E44"/>
    <mergeCell ref="B36:C36"/>
    <mergeCell ref="B41:E41"/>
  </mergeCells>
  <phoneticPr fontId="3"/>
  <printOptions horizontalCentered="1"/>
  <pageMargins left="0.39370078740157483" right="0.39370078740157483" top="0.59055118110236227" bottom="0.39370078740157483" header="0.51181102362204722" footer="0.51181102362204722"/>
  <pageSetup paperSize="9" scale="85" orientation="portrait"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参考様式１２－６－３</vt:lpstr>
      <vt:lpstr>'参考様式１２－６－３'!Print_Area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城陽市役所</dc:creator>
  <cp:lastModifiedBy>城陽市役所</cp:lastModifiedBy>
  <cp:lastPrinted>2021-07-19T04:31:09Z</cp:lastPrinted>
  <dcterms:created xsi:type="dcterms:W3CDTF">2021-07-19T04:24:31Z</dcterms:created>
  <dcterms:modified xsi:type="dcterms:W3CDTF">2023-03-13T01:33:37Z</dcterms:modified>
</cp:coreProperties>
</file>