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１２－６－１" sheetId="1" r:id="rId1"/>
  </sheets>
  <definedNames>
    <definedName name="_xlnm.Print_Area" localSheetId="0">'参考様式１２－６－１'!$A$1:$E$45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D34" i="1"/>
  <c r="D35" i="1" s="1"/>
  <c r="C34" i="1"/>
  <c r="C35" i="1" s="1"/>
  <c r="E33" i="1"/>
  <c r="E32" i="1"/>
  <c r="E31" i="1"/>
  <c r="D24" i="1"/>
  <c r="D25" i="1" s="1"/>
  <c r="E25" i="1" s="1"/>
  <c r="C24" i="1"/>
  <c r="C25" i="1" s="1"/>
  <c r="E23" i="1"/>
  <c r="E22" i="1"/>
  <c r="E21" i="1"/>
  <c r="E20" i="1"/>
  <c r="E19" i="1"/>
  <c r="E18" i="1"/>
  <c r="E17" i="1"/>
  <c r="E16" i="1"/>
  <c r="E15" i="1"/>
  <c r="E14" i="1"/>
  <c r="E35" i="1" l="1"/>
</calcChain>
</file>

<file path=xl/comments1.xml><?xml version="1.0" encoding="utf-8"?>
<comments xmlns="http://schemas.openxmlformats.org/spreadsheetml/2006/main">
  <authors>
    <author>Kyoto</author>
  </authors>
  <commentList>
    <comment ref="D12" authorId="0" shapeId="0">
      <text>
        <r>
          <rPr>
            <b/>
            <sz val="9"/>
            <rFont val="MS P ゴシック"/>
            <family val="3"/>
            <charset val="128"/>
          </rPr>
          <t>①又は②のいずれかの数値を入力</t>
        </r>
        <r>
          <rPr>
            <sz val="9"/>
            <rFont val="MS P ゴシック"/>
            <family val="3"/>
            <charset val="128"/>
          </rPr>
          <t xml:space="preserve">
</t>
        </r>
      </text>
    </comment>
    <comment ref="D30" authorId="0" shapeId="0">
      <text>
        <r>
          <rPr>
            <b/>
            <sz val="9"/>
            <rFont val="MS P ゴシック"/>
            <family val="3"/>
            <charset val="128"/>
          </rPr>
          <t>①又は②のいずれかの数値を入力</t>
        </r>
        <r>
          <rPr>
            <sz val="9"/>
            <rFont val="MS P ゴシック"/>
            <family val="3"/>
            <charset val="128"/>
          </rPr>
          <t xml:space="preserve">
</t>
        </r>
      </text>
    </comment>
  </commentList>
</comments>
</file>

<file path=xl/sharedStrings.xml><?xml version="1.0" encoding="utf-8"?>
<sst xmlns="http://schemas.openxmlformats.org/spreadsheetml/2006/main" count="44" uniqueCount="38">
  <si>
    <t>に入力してください。</t>
    <rPh sb="1" eb="3">
      <t>ニュウリョク</t>
    </rPh>
    <phoneticPr fontId="2"/>
  </si>
  <si>
    <t>月</t>
    <rPh sb="0" eb="1">
      <t>ツキ</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</si>
  <si>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</si>
  <si>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</si>
  <si>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</si>
  <si>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</si>
  <si>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</si>
  <si>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</si>
  <si>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</si>
  <si>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</si>
  <si>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</si>
  <si>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</si>
  <si>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</si>
  <si>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2"/>
  </si>
  <si>
    <t>※２　届出日の属する月の前３ヶ月の１ヶ月当たりの実績の平均について，常勤換算方法により算出してください。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0" eb="21">
      <t>ア</t>
    </rPh>
    <rPh sb="24" eb="26">
      <t>ジッセキ</t>
    </rPh>
    <rPh sb="27" eb="29">
      <t>ヘイキン</t>
    </rPh>
    <rPh sb="34" eb="36">
      <t>ジョウキン</t>
    </rPh>
    <rPh sb="36" eb="38">
      <t>カンサン</t>
    </rPh>
    <rPh sb="38" eb="40">
      <t>ホウホウ</t>
    </rPh>
    <rPh sb="43" eb="45">
      <t>サンシュツ</t>
    </rPh>
    <rPh sb="57" eb="58">
      <t>ゲツ</t>
    </rPh>
    <rPh sb="58" eb="60">
      <t>ヘイキン</t>
    </rPh>
    <rPh sb="61" eb="62">
      <t>モチ</t>
    </rPh>
    <rPh sb="64" eb="66">
      <t>バアイ</t>
    </rPh>
    <rPh sb="67" eb="69">
      <t>マイツキ</t>
    </rPh>
    <rPh sb="70" eb="72">
      <t>ジョウキョウ</t>
    </rPh>
    <rPh sb="73" eb="75">
      <t>キロク</t>
    </rPh>
    <rPh sb="77" eb="80">
      <t>ケイゾクテキ</t>
    </rPh>
    <rPh sb="81" eb="83">
      <t>ショテイ</t>
    </rPh>
    <rPh sb="84" eb="86">
      <t>ワリアイ</t>
    </rPh>
    <rPh sb="87" eb="89">
      <t>イジ</t>
    </rPh>
    <phoneticPr fontId="2"/>
  </si>
  <si>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2"/>
  </si>
  <si>
    <t>月</t>
    <rPh sb="0" eb="1">
      <t>ツキ</t>
    </rPh>
    <phoneticPr fontId="2"/>
  </si>
  <si>
    <t>合計（Ｃ）</t>
    <rPh sb="0" eb="2">
      <t>ゴウケイ</t>
    </rPh>
    <phoneticPr fontId="2"/>
  </si>
  <si>
    <t>平均（Ｃ/３）</t>
    <rPh sb="0" eb="2">
      <t>ヘイキン</t>
    </rPh>
    <phoneticPr fontId="2"/>
  </si>
  <si>
    <r>
      <t xml:space="preserve">サービス提供体制強化加算（Ⅰ）算定表
</t>
    </r>
    <r>
      <rPr>
        <b/>
        <sz val="11"/>
        <color indexed="8"/>
        <rFont val="ＭＳ Ｐゴシック"/>
        <family val="3"/>
        <charset val="128"/>
      </rPr>
      <t>【認知症対応型共同生活介護，地域密着型介護老人福祉施設】</t>
    </r>
    <rPh sb="4" eb="6">
      <t>テイキョウ</t>
    </rPh>
    <rPh sb="6" eb="8">
      <t>タイセイ</t>
    </rPh>
    <rPh sb="8" eb="10">
      <t>キョウカ</t>
    </rPh>
    <rPh sb="10" eb="12">
      <t>カサン</t>
    </rPh>
    <rPh sb="15" eb="17">
      <t>サンテイ</t>
    </rPh>
    <rPh sb="17" eb="18">
      <t>ヒョウ</t>
    </rPh>
    <rPh sb="20" eb="23">
      <t>ニンチショウ</t>
    </rPh>
    <rPh sb="23" eb="26">
      <t>タイオウガタ</t>
    </rPh>
    <rPh sb="26" eb="28">
      <t>キョウドウ</t>
    </rPh>
    <rPh sb="28" eb="32">
      <t>セイカツカイゴ</t>
    </rPh>
    <rPh sb="33" eb="35">
      <t>チイキ</t>
    </rPh>
    <rPh sb="35" eb="37">
      <t>ミッチャク</t>
    </rPh>
    <rPh sb="37" eb="38">
      <t>ガタ</t>
    </rPh>
    <rPh sb="38" eb="40">
      <t>カイゴ</t>
    </rPh>
    <rPh sb="40" eb="42">
      <t>ロウジン</t>
    </rPh>
    <rPh sb="42" eb="44">
      <t>フクシ</t>
    </rPh>
    <rPh sb="44" eb="46">
      <t>シセツ</t>
    </rPh>
    <phoneticPr fontId="3"/>
  </si>
  <si>
    <t>①介護福祉士
②勤続年数10年以上の介護福祉士                           　　　常勤換算数（Ｂ）</t>
    <rPh sb="1" eb="3">
      <t>カイゴ</t>
    </rPh>
    <rPh sb="3" eb="6">
      <t>フクシシ</t>
    </rPh>
    <rPh sb="8" eb="10">
      <t>キンゾク</t>
    </rPh>
    <rPh sb="10" eb="12">
      <t>ネンスウ</t>
    </rPh>
    <rPh sb="14" eb="17">
      <t>ネンイジョウ</t>
    </rPh>
    <rPh sb="18" eb="20">
      <t>カイゴ</t>
    </rPh>
    <rPh sb="20" eb="23">
      <t>フクシシ</t>
    </rPh>
    <rPh sb="53" eb="55">
      <t>ジョウキン</t>
    </rPh>
    <rPh sb="55" eb="57">
      <t>カンザン</t>
    </rPh>
    <rPh sb="57" eb="58">
      <t>スウ</t>
    </rPh>
    <phoneticPr fontId="2"/>
  </si>
  <si>
    <t>１．「前年度事業実績６ヶ月以上ある事業所用」(※１参照)</t>
    <rPh sb="3" eb="6">
      <t>ゼンネンド</t>
    </rPh>
    <rPh sb="6" eb="8">
      <t>ジギョウ</t>
    </rPh>
    <rPh sb="8" eb="10">
      <t>ジッセキ</t>
    </rPh>
    <rPh sb="12" eb="13">
      <t>ゲツ</t>
    </rPh>
    <rPh sb="13" eb="15">
      <t>イジョウ</t>
    </rPh>
    <rPh sb="17" eb="20">
      <t>ジギョウショ</t>
    </rPh>
    <rPh sb="20" eb="21">
      <t>ヨウ</t>
    </rPh>
    <rPh sb="25" eb="27">
      <t>サンショウ</t>
    </rPh>
    <phoneticPr fontId="2"/>
  </si>
  <si>
    <t>合計（C）</t>
    <rPh sb="0" eb="2">
      <t>ゴウケイ</t>
    </rPh>
    <phoneticPr fontId="3"/>
  </si>
  <si>
    <t>平均（C／実績月数）</t>
    <rPh sb="0" eb="2">
      <t>ヘイキン</t>
    </rPh>
    <rPh sb="5" eb="7">
      <t>ジッセキ</t>
    </rPh>
    <rPh sb="7" eb="8">
      <t>ツキ</t>
    </rPh>
    <rPh sb="8" eb="9">
      <t>スウ</t>
    </rPh>
    <phoneticPr fontId="2"/>
  </si>
  <si>
    <t>２．「前年度事業実績が６ヶ月に満たない事業所・新規事業所用」(※２参照)</t>
    <rPh sb="3" eb="6">
      <t>ゼンネンド</t>
    </rPh>
    <rPh sb="6" eb="8">
      <t>ジギョウ</t>
    </rPh>
    <rPh sb="8" eb="10">
      <t>ジッセキ</t>
    </rPh>
    <rPh sb="13" eb="14">
      <t>ゲツ</t>
    </rPh>
    <rPh sb="15" eb="16">
      <t>ミ</t>
    </rPh>
    <rPh sb="19" eb="22">
      <t>ジギョウショ</t>
    </rPh>
    <rPh sb="23" eb="25">
      <t>シンキ</t>
    </rPh>
    <rPh sb="25" eb="28">
      <t>ジギョウショ</t>
    </rPh>
    <rPh sb="28" eb="29">
      <t>ヨウ</t>
    </rPh>
    <rPh sb="33" eb="35">
      <t>サンショウ</t>
    </rPh>
    <phoneticPr fontId="3"/>
  </si>
  <si>
    <t>Ｂ／Ａ
①の場合≧７０％・８０％　　
②の場合≧２５％・３５％　　　　　　　　　　　　　　　　　　</t>
    <rPh sb="6" eb="8">
      <t>バアイ</t>
    </rPh>
    <rPh sb="21" eb="23">
      <t>バアイ</t>
    </rPh>
    <phoneticPr fontId="2"/>
  </si>
  <si>
    <t>　　　　　　　　　　 ・①の場合：介護福祉士の資格者証（写）</t>
    <rPh sb="14" eb="16">
      <t>バアイ</t>
    </rPh>
    <rPh sb="17" eb="19">
      <t>カイゴ</t>
    </rPh>
    <rPh sb="19" eb="22">
      <t>フクシシ</t>
    </rPh>
    <rPh sb="23" eb="25">
      <t>シカク</t>
    </rPh>
    <rPh sb="25" eb="26">
      <t>モノ</t>
    </rPh>
    <rPh sb="26" eb="27">
      <t>ショウ</t>
    </rPh>
    <rPh sb="28" eb="29">
      <t>ウツ</t>
    </rPh>
    <phoneticPr fontId="19"/>
  </si>
  <si>
    <t>〈添付書類〉　　　・①②共通：各月の従業者の勤務の体制及び勤務形態一覧表（勤務実績）</t>
    <rPh sb="1" eb="3">
      <t>テンプ</t>
    </rPh>
    <rPh sb="3" eb="5">
      <t>ショルイ</t>
    </rPh>
    <rPh sb="12" eb="14">
      <t>キョウツウ</t>
    </rPh>
    <rPh sb="15" eb="17">
      <t>カクツキ</t>
    </rPh>
    <rPh sb="18" eb="21">
      <t>ジュウギョウシャ</t>
    </rPh>
    <rPh sb="22" eb="24">
      <t>キンム</t>
    </rPh>
    <rPh sb="25" eb="27">
      <t>タイセイ</t>
    </rPh>
    <rPh sb="27" eb="28">
      <t>オヨ</t>
    </rPh>
    <rPh sb="29" eb="31">
      <t>キンム</t>
    </rPh>
    <rPh sb="31" eb="33">
      <t>ケイタイ</t>
    </rPh>
    <rPh sb="33" eb="35">
      <t>イチラン</t>
    </rPh>
    <rPh sb="35" eb="36">
      <t>ヒョウ</t>
    </rPh>
    <rPh sb="37" eb="39">
      <t>キンム</t>
    </rPh>
    <rPh sb="39" eb="41">
      <t>ジッセキ</t>
    </rPh>
    <phoneticPr fontId="19"/>
  </si>
  <si>
    <t xml:space="preserve">                     ・②の場合：勤続年数１０年以上の介護福祉士の資格者証(写)及び経歴書</t>
    <rPh sb="37" eb="42">
      <t>カイゴフクシシ</t>
    </rPh>
    <rPh sb="43" eb="46">
      <t>シカクシャ</t>
    </rPh>
    <rPh sb="46" eb="47">
      <t>ショウ</t>
    </rPh>
    <rPh sb="48" eb="49">
      <t>ウツ</t>
    </rPh>
    <rPh sb="50" eb="51">
      <t>オヨ</t>
    </rPh>
    <rPh sb="52" eb="55">
      <t>ケイレキショ</t>
    </rPh>
    <phoneticPr fontId="19"/>
  </si>
  <si>
    <t>■（Ⅰ）の場合(人材要件(①又は②のいずれかの要件を満たすこと))</t>
    <rPh sb="5" eb="7">
      <t>バアイ</t>
    </rPh>
    <rPh sb="8" eb="10">
      <t>ジンザイ</t>
    </rPh>
    <rPh sb="10" eb="12">
      <t>ヨウケン</t>
    </rPh>
    <rPh sb="14" eb="15">
      <t>マタ</t>
    </rPh>
    <rPh sb="23" eb="25">
      <t>ヨウケン</t>
    </rPh>
    <rPh sb="26" eb="27">
      <t>ミ</t>
    </rPh>
    <phoneticPr fontId="3"/>
  </si>
  <si>
    <r>
      <rPr>
        <b/>
        <sz val="12"/>
        <rFont val="ＭＳ Ｐゴシック"/>
        <family val="3"/>
        <charset val="128"/>
      </rPr>
      <t>【認知症対応型共同生活介護】</t>
    </r>
    <r>
      <rPr>
        <sz val="10"/>
        <rFont val="ＭＳ Ｐゴシック"/>
        <family val="3"/>
        <charset val="128"/>
      </rPr>
      <t xml:space="preserve">
①　介護職員の総数のうち介護福祉士の割合が</t>
    </r>
    <r>
      <rPr>
        <b/>
        <sz val="10"/>
        <rFont val="ＭＳ Ｐゴシック"/>
        <family val="3"/>
        <charset val="128"/>
      </rPr>
      <t>７０％以上</t>
    </r>
    <r>
      <rPr>
        <sz val="10"/>
        <rFont val="ＭＳ Ｐゴシック"/>
        <family val="3"/>
        <charset val="128"/>
      </rPr>
      <t>であること。
②　介護職員の総数のうち勤続年数10年以上の介護福祉士の割合が</t>
    </r>
    <r>
      <rPr>
        <b/>
        <sz val="10"/>
        <rFont val="ＭＳ Ｐゴシック"/>
        <family val="3"/>
        <charset val="128"/>
      </rPr>
      <t>２５％以上</t>
    </r>
    <r>
      <rPr>
        <sz val="10"/>
        <rFont val="ＭＳ Ｐゴシック"/>
        <family val="3"/>
        <charset val="128"/>
      </rPr>
      <t>であること。</t>
    </r>
    <rPh sb="1" eb="4">
      <t>ニンチショウ</t>
    </rPh>
    <rPh sb="4" eb="7">
      <t>タイオウガタ</t>
    </rPh>
    <rPh sb="7" eb="9">
      <t>キョウドウ</t>
    </rPh>
    <rPh sb="9" eb="13">
      <t>セイカツカイゴ</t>
    </rPh>
    <rPh sb="17" eb="21">
      <t>カイゴショクイン</t>
    </rPh>
    <rPh sb="22" eb="24">
      <t>ソウスウ</t>
    </rPh>
    <rPh sb="27" eb="29">
      <t>カイゴ</t>
    </rPh>
    <rPh sb="29" eb="32">
      <t>フクシシ</t>
    </rPh>
    <rPh sb="33" eb="35">
      <t>ワリアイ</t>
    </rPh>
    <rPh sb="39" eb="41">
      <t>イジョウ</t>
    </rPh>
    <rPh sb="50" eb="52">
      <t>カイゴ</t>
    </rPh>
    <rPh sb="52" eb="54">
      <t>ショクイン</t>
    </rPh>
    <rPh sb="55" eb="57">
      <t>ソウスウ</t>
    </rPh>
    <rPh sb="60" eb="64">
      <t>キンゾクネンスウ</t>
    </rPh>
    <rPh sb="66" eb="69">
      <t>ネンイジョウ</t>
    </rPh>
    <rPh sb="70" eb="75">
      <t>カイゴフクシシ</t>
    </rPh>
    <rPh sb="76" eb="78">
      <t>ワリアイ</t>
    </rPh>
    <phoneticPr fontId="2"/>
  </si>
  <si>
    <r>
      <rPr>
        <b/>
        <sz val="12"/>
        <rFont val="ＭＳ Ｐゴシック"/>
        <family val="3"/>
        <charset val="128"/>
      </rPr>
      <t>【地域密着型介護老人福祉施設】</t>
    </r>
    <r>
      <rPr>
        <sz val="10"/>
        <rFont val="ＭＳ Ｐゴシック"/>
        <family val="3"/>
        <charset val="128"/>
      </rPr>
      <t xml:space="preserve">
①　介護職員の総数のうち介護福祉士の割合が</t>
    </r>
    <r>
      <rPr>
        <b/>
        <sz val="10"/>
        <rFont val="ＭＳ Ｐゴシック"/>
        <family val="3"/>
        <charset val="128"/>
      </rPr>
      <t>８０％以上</t>
    </r>
    <r>
      <rPr>
        <sz val="10"/>
        <rFont val="ＭＳ Ｐゴシック"/>
        <family val="3"/>
        <charset val="128"/>
      </rPr>
      <t>であること。
②　介護職員の総数のうち勤続年数10年以上の介護福祉士の割合が</t>
    </r>
    <r>
      <rPr>
        <b/>
        <sz val="10"/>
        <rFont val="ＭＳ Ｐゴシック"/>
        <family val="3"/>
        <charset val="128"/>
      </rPr>
      <t>３５％以上</t>
    </r>
    <r>
      <rPr>
        <sz val="10"/>
        <rFont val="ＭＳ Ｐゴシック"/>
        <family val="3"/>
        <charset val="128"/>
      </rPr>
      <t>であること。</t>
    </r>
    <rPh sb="1" eb="3">
      <t>チイキ</t>
    </rPh>
    <rPh sb="3" eb="6">
      <t>ミッチャクガタ</t>
    </rPh>
    <rPh sb="6" eb="8">
      <t>カイゴ</t>
    </rPh>
    <rPh sb="8" eb="10">
      <t>ロウジン</t>
    </rPh>
    <rPh sb="10" eb="14">
      <t>フクシシセツ</t>
    </rPh>
    <phoneticPr fontId="2"/>
  </si>
  <si>
    <t>介護職員の総数　　　　　　　　　　　　　　常勤換算数（Ａ）</t>
    <rPh sb="0" eb="2">
      <t>カイゴ</t>
    </rPh>
    <rPh sb="2" eb="4">
      <t>ショクイン</t>
    </rPh>
    <rPh sb="5" eb="7">
      <t>ソウスウ</t>
    </rPh>
    <rPh sb="21" eb="23">
      <t>ジョウキン</t>
    </rPh>
    <rPh sb="23" eb="25">
      <t>カンサン</t>
    </rPh>
    <rPh sb="25" eb="26">
      <t>スウ</t>
    </rPh>
    <phoneticPr fontId="2"/>
  </si>
  <si>
    <t>平均は、C/３で算定ししてください。</t>
    <rPh sb="0" eb="2">
      <t>ヘイキン</t>
    </rPh>
    <rPh sb="8" eb="10">
      <t>サンテイ</t>
    </rPh>
    <phoneticPr fontId="2"/>
  </si>
  <si>
    <t>平均は、C/実績月数で算定してください。</t>
    <rPh sb="0" eb="2">
      <t>ヘイキン</t>
    </rPh>
    <rPh sb="6" eb="8">
      <t>ジッセキ</t>
    </rPh>
    <rPh sb="8" eb="10">
      <t>ゲッスウ</t>
    </rPh>
    <rPh sb="11" eb="13">
      <t>サンテイ</t>
    </rPh>
    <phoneticPr fontId="2"/>
  </si>
  <si>
    <t>（参考様式１２－６－１）</t>
    <rPh sb="1" eb="3">
      <t>サンコウ</t>
    </rPh>
    <rPh sb="3" eb="5">
      <t>ヨウシキ</t>
    </rPh>
    <phoneticPr fontId="3"/>
  </si>
  <si>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2"/>
  </si>
  <si>
    <t>※５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3" eb="15">
      <t>ゼンツキ</t>
    </rPh>
    <rPh sb="16" eb="18">
      <t>マツジツ</t>
    </rPh>
    <rPh sb="18" eb="20">
      <t>ジテン</t>
    </rPh>
    <rPh sb="24" eb="26">
      <t>キンゾク</t>
    </rPh>
    <rPh sb="26" eb="28">
      <t>ネンスウ</t>
    </rPh>
    <rPh sb="31" eb="33">
      <t>キンゾク</t>
    </rPh>
    <rPh sb="33" eb="35">
      <t>ネンスウ</t>
    </rPh>
    <rPh sb="38" eb="40">
      <t>ドウイツ</t>
    </rPh>
    <rPh sb="40" eb="42">
      <t>ホウジン</t>
    </rPh>
    <rPh sb="42" eb="43">
      <t>トウ</t>
    </rPh>
    <rPh sb="44" eb="46">
      <t>ドウイツ</t>
    </rPh>
    <rPh sb="46" eb="48">
      <t>ホウジン</t>
    </rPh>
    <rPh sb="52" eb="54">
      <t>ホウジン</t>
    </rPh>
    <rPh sb="55" eb="58">
      <t>ダイヒョウシャ</t>
    </rPh>
    <rPh sb="58" eb="59">
      <t>トウ</t>
    </rPh>
    <rPh sb="60" eb="62">
      <t>ドウイツ</t>
    </rPh>
    <rPh sb="64" eb="66">
      <t>サイヨウ</t>
    </rPh>
    <rPh sb="67" eb="69">
      <t>ジンジ</t>
    </rPh>
    <rPh sb="69" eb="71">
      <t>イドウ</t>
    </rPh>
    <rPh sb="72" eb="74">
      <t>ケンシュウ</t>
    </rPh>
    <rPh sb="75" eb="77">
      <t>イッタイ</t>
    </rPh>
    <rPh sb="80" eb="81">
      <t>オコナ</t>
    </rPh>
    <rPh sb="84" eb="85">
      <t>トウ</t>
    </rPh>
    <rPh sb="86" eb="88">
      <t>ショクイン</t>
    </rPh>
    <rPh sb="89" eb="91">
      <t>ロウム</t>
    </rPh>
    <rPh sb="91" eb="93">
      <t>カンリ</t>
    </rPh>
    <rPh sb="94" eb="96">
      <t>フクスウ</t>
    </rPh>
    <rPh sb="96" eb="98">
      <t>ホウジン</t>
    </rPh>
    <rPh sb="103" eb="104">
      <t>オコナ</t>
    </rPh>
    <rPh sb="108" eb="110">
      <t>バアイ</t>
    </rPh>
    <rPh sb="111" eb="112">
      <t>フク</t>
    </rPh>
    <rPh sb="118" eb="120">
      <t>ケイエイ</t>
    </rPh>
    <rPh sb="122" eb="123">
      <t>タ</t>
    </rPh>
    <rPh sb="124" eb="126">
      <t>カイゴ</t>
    </rPh>
    <rPh sb="130" eb="133">
      <t>ジギョウショ</t>
    </rPh>
    <rPh sb="134" eb="136">
      <t>ビョウイン</t>
    </rPh>
    <rPh sb="137" eb="139">
      <t>シャカイ</t>
    </rPh>
    <rPh sb="139" eb="141">
      <t>フクシ</t>
    </rPh>
    <rPh sb="141" eb="143">
      <t>シセツ</t>
    </rPh>
    <rPh sb="143" eb="144">
      <t>トウ</t>
    </rPh>
    <rPh sb="153" eb="156">
      <t>リヨウシャ</t>
    </rPh>
    <rPh sb="157" eb="159">
      <t>チョクセツ</t>
    </rPh>
    <rPh sb="159" eb="161">
      <t>テイキョウ</t>
    </rPh>
    <rPh sb="163" eb="165">
      <t>ショクイン</t>
    </rPh>
    <rPh sb="168" eb="170">
      <t>キンム</t>
    </rPh>
    <rPh sb="172" eb="174">
      <t>ネンスウ</t>
    </rPh>
    <rPh sb="175" eb="176">
      <t>フク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</si>
</sst>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2">
    <font>
      <sz val="10"/>
      <name val="MS UI Gothic"/>
      <family val="3"/>
      <charset val="128"/>
    </font>
    <font>
      <sz val="10"/>
      <color indexed="8"/>
      <name val="MS UI Gothic"/>
      <family val="3"/>
      <charset val="128"/>
    </font>
    <font>
      <sz val="6"/>
      <name val="MS UI Gothic"/>
      <family val="3"/>
      <charset val="128"/>
    </font>
    <font>
      <sz val="6"/>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sz val="10"/>
      <color indexed="8"/>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1"/>
      <name val="ＭＳ Ｐゴシック"/>
      <family val="3"/>
      <charset val="128"/>
    </font>
    <font>
      <sz val="12"/>
      <color indexed="8"/>
      <name val="ＭＳ Ｐゴシック"/>
      <family val="3"/>
      <charset val="128"/>
    </font>
    <font>
      <sz val="12"/>
      <name val="ＭＳ Ｐゴシック"/>
      <family val="3"/>
      <charset val="128"/>
    </font>
    <font>
      <b/>
      <sz val="9"/>
      <name val="MS P ゴシック"/>
      <family val="3"/>
      <charset val="128"/>
    </font>
    <font>
      <sz val="9"/>
      <name val="MS P ゴシック"/>
      <family val="3"/>
      <charset val="128"/>
    </font>
    <font>
      <sz val="10"/>
      <name val="MS UI Gothic"/>
      <family val="3"/>
      <charset val="128"/>
    </font>
    <font>
      <b/>
      <sz val="10"/>
      <color indexed="8"/>
      <name val="ＭＳ Ｐゴシック"/>
      <family val="3"/>
      <charset val="128"/>
    </font>
    <font>
      <sz val="6"/>
      <name val="游ゴシック"/>
      <family val="2"/>
      <charset val="128"/>
      <scheme val="minor"/>
    </font>
    <font>
      <sz val="9"/>
      <name val="ＭＳ Ｐゴシック"/>
      <family val="3"/>
      <charset val="128"/>
    </font>
    <font>
      <sz val="11"/>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theme="5" tint="0.79998168889431442"/>
        <bgColor indexed="64"/>
      </patternFill>
    </fill>
  </fills>
  <borders count="24">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
      <left/>
      <right/>
      <top style="medium">
        <color indexed="64"/>
      </top>
      <bottom/>
      <diagonal/>
    </border>
  </borders>
  <cellStyleXfs count="2">
    <xf numFmtId="0" fontId="0" fillId="0" borderId="0">
      <alignment vertical="center"/>
    </xf>
    <xf numFmtId="0" fontId="17" fillId="0" borderId="0">
      <alignment vertical="center"/>
    </xf>
  </cellStyleXfs>
  <cellXfs count="76">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top" wrapText="1"/>
    </xf>
    <xf numFmtId="0" fontId="1" fillId="0" borderId="0" xfId="0" applyFont="1" applyAlignment="1">
      <alignment horizontal="left" vertical="top" wrapText="1"/>
    </xf>
    <xf numFmtId="0" fontId="7" fillId="2" borderId="0" xfId="0" applyFont="1" applyFill="1" applyAlignment="1">
      <alignment vertical="center"/>
    </xf>
    <xf numFmtId="0" fontId="0" fillId="0" borderId="0" xfId="0" applyFont="1" applyAlignment="1">
      <alignment vertical="center"/>
    </xf>
    <xf numFmtId="0" fontId="8" fillId="0" borderId="0" xfId="0" applyFont="1" applyAlignment="1">
      <alignment horizontal="left" vertical="top" wrapText="1"/>
    </xf>
    <xf numFmtId="0" fontId="1" fillId="0" borderId="2" xfId="0" applyFont="1" applyBorder="1" applyAlignment="1">
      <alignment horizontal="center" vertical="center"/>
    </xf>
    <xf numFmtId="0" fontId="7"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 fillId="0" borderId="5" xfId="0" applyFont="1" applyBorder="1" applyAlignment="1">
      <alignment horizontal="center" vertical="center" wrapText="1"/>
    </xf>
    <xf numFmtId="176" fontId="7" fillId="0" borderId="7" xfId="0" applyNumberFormat="1"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2" borderId="10" xfId="0" applyFont="1" applyFill="1" applyBorder="1" applyAlignment="1">
      <alignment horizontal="center" vertical="center" wrapText="1"/>
    </xf>
    <xf numFmtId="177" fontId="11" fillId="0" borderId="11" xfId="0" applyNumberFormat="1" applyFont="1" applyBorder="1" applyAlignment="1">
      <alignment vertical="center" wrapText="1"/>
    </xf>
    <xf numFmtId="177" fontId="11" fillId="0" borderId="11" xfId="0" applyNumberFormat="1" applyFont="1" applyBorder="1" applyAlignment="1">
      <alignment vertical="center"/>
    </xf>
    <xf numFmtId="0" fontId="7" fillId="0" borderId="12" xfId="0" applyFont="1" applyBorder="1" applyAlignment="1">
      <alignment vertical="center"/>
    </xf>
    <xf numFmtId="0" fontId="1" fillId="2" borderId="13" xfId="0" applyFont="1" applyFill="1" applyBorder="1" applyAlignment="1">
      <alignment horizontal="center" vertical="center" wrapText="1"/>
    </xf>
    <xf numFmtId="176" fontId="11" fillId="0" borderId="14" xfId="0" applyNumberFormat="1" applyFont="1" applyBorder="1" applyAlignment="1">
      <alignment vertical="center"/>
    </xf>
    <xf numFmtId="0" fontId="11" fillId="0" borderId="15" xfId="0" applyFont="1" applyBorder="1" applyAlignment="1">
      <alignment vertical="center"/>
    </xf>
    <xf numFmtId="176" fontId="7" fillId="0" borderId="16" xfId="0" applyNumberFormat="1" applyFont="1" applyBorder="1" applyAlignment="1">
      <alignment vertical="center"/>
    </xf>
    <xf numFmtId="0" fontId="1" fillId="2" borderId="0" xfId="0" applyFont="1" applyFill="1" applyBorder="1" applyAlignment="1">
      <alignment horizontal="center" vertical="center" wrapText="1"/>
    </xf>
    <xf numFmtId="176" fontId="1" fillId="2" borderId="0" xfId="0" applyNumberFormat="1" applyFont="1" applyFill="1" applyBorder="1" applyAlignment="1">
      <alignment vertical="center"/>
    </xf>
    <xf numFmtId="0" fontId="12" fillId="0" borderId="0" xfId="0" applyFont="1" applyAlignment="1">
      <alignment vertical="top"/>
    </xf>
    <xf numFmtId="0" fontId="12" fillId="0" borderId="0" xfId="0" applyFont="1" applyAlignment="1">
      <alignment vertical="top" wrapText="1"/>
    </xf>
    <xf numFmtId="0" fontId="11" fillId="0" borderId="0" xfId="0" applyFont="1" applyAlignment="1">
      <alignment vertical="top"/>
    </xf>
    <xf numFmtId="0" fontId="1" fillId="0" borderId="0" xfId="0" applyFont="1" applyAlignment="1">
      <alignment horizontal="left" vertical="center" wrapText="1"/>
    </xf>
    <xf numFmtId="0" fontId="7" fillId="0" borderId="10" xfId="0" applyFont="1" applyBorder="1" applyAlignment="1">
      <alignment vertical="center"/>
    </xf>
    <xf numFmtId="0" fontId="13" fillId="0" borderId="11" xfId="0" applyFont="1" applyBorder="1" applyAlignment="1">
      <alignment vertical="center" wrapText="1"/>
    </xf>
    <xf numFmtId="0" fontId="7" fillId="0" borderId="21" xfId="0" applyFont="1" applyBorder="1" applyAlignment="1">
      <alignment vertical="center"/>
    </xf>
    <xf numFmtId="0" fontId="8" fillId="0" borderId="13" xfId="0" applyFont="1" applyBorder="1" applyAlignment="1">
      <alignment vertical="center"/>
    </xf>
    <xf numFmtId="0" fontId="14" fillId="0" borderId="14" xfId="0" applyFont="1" applyBorder="1" applyAlignment="1">
      <alignment vertical="center" wrapText="1"/>
    </xf>
    <xf numFmtId="176" fontId="8" fillId="0" borderId="22" xfId="0" applyNumberFormat="1" applyFont="1" applyBorder="1" applyAlignment="1">
      <alignment vertical="center"/>
    </xf>
    <xf numFmtId="0" fontId="0" fillId="0" borderId="0" xfId="0" applyAlignment="1">
      <alignment horizontal="left" vertical="top" wrapText="1"/>
    </xf>
    <xf numFmtId="0" fontId="0" fillId="0" borderId="0" xfId="0" applyAlignment="1">
      <alignment vertical="center"/>
    </xf>
    <xf numFmtId="0" fontId="8" fillId="0" borderId="0" xfId="0" applyFont="1" applyBorder="1" applyAlignment="1">
      <alignment vertical="center"/>
    </xf>
    <xf numFmtId="0" fontId="14" fillId="0" borderId="0" xfId="0" applyFont="1" applyBorder="1" applyAlignment="1">
      <alignment vertical="center" wrapText="1"/>
    </xf>
    <xf numFmtId="176" fontId="8" fillId="0" borderId="0" xfId="0" applyNumberFormat="1" applyFont="1" applyBorder="1" applyAlignment="1">
      <alignment vertical="center"/>
    </xf>
    <xf numFmtId="0" fontId="7" fillId="0" borderId="0" xfId="0" applyFont="1" applyFill="1" applyAlignment="1">
      <alignment vertical="center"/>
    </xf>
    <xf numFmtId="0" fontId="8" fillId="0" borderId="0" xfId="1" applyFont="1" applyAlignment="1">
      <alignment vertical="center"/>
    </xf>
    <xf numFmtId="0" fontId="20" fillId="0" borderId="0" xfId="1" applyFont="1" applyAlignment="1">
      <alignment vertical="center"/>
    </xf>
    <xf numFmtId="0" fontId="20" fillId="0" borderId="0" xfId="1" applyFont="1" applyAlignment="1">
      <alignment vertical="center" wrapText="1"/>
    </xf>
    <xf numFmtId="0" fontId="7" fillId="3" borderId="0" xfId="0" applyFont="1" applyFill="1" applyAlignment="1">
      <alignment vertical="center"/>
    </xf>
    <xf numFmtId="0" fontId="11" fillId="3" borderId="6" xfId="0" applyFont="1" applyFill="1" applyBorder="1" applyAlignment="1">
      <alignment vertical="center" wrapText="1"/>
    </xf>
    <xf numFmtId="0" fontId="11" fillId="3" borderId="6" xfId="0" applyFont="1" applyFill="1" applyBorder="1" applyAlignment="1">
      <alignment vertical="center"/>
    </xf>
    <xf numFmtId="0" fontId="7" fillId="3" borderId="5" xfId="0" applyFont="1" applyFill="1" applyBorder="1" applyAlignment="1">
      <alignment horizontal="right" vertical="center" wrapText="1"/>
    </xf>
    <xf numFmtId="176" fontId="1" fillId="3" borderId="17" xfId="0" applyNumberFormat="1" applyFont="1" applyFill="1" applyBorder="1" applyAlignment="1">
      <alignment horizontal="right" vertical="top" wrapText="1"/>
    </xf>
    <xf numFmtId="176" fontId="1" fillId="3" borderId="18" xfId="0" applyNumberFormat="1" applyFont="1" applyFill="1" applyBorder="1" applyAlignment="1">
      <alignment horizontal="right" vertical="center"/>
    </xf>
    <xf numFmtId="176" fontId="1" fillId="3" borderId="19" xfId="0" applyNumberFormat="1" applyFont="1" applyFill="1" applyBorder="1" applyAlignment="1">
      <alignment horizontal="right" vertical="center"/>
    </xf>
    <xf numFmtId="176" fontId="1" fillId="3" borderId="6" xfId="0" applyNumberFormat="1" applyFont="1" applyFill="1" applyBorder="1" applyAlignment="1">
      <alignment horizontal="right" vertical="center"/>
    </xf>
    <xf numFmtId="176" fontId="1" fillId="3" borderId="20" xfId="0" applyNumberFormat="1" applyFont="1" applyFill="1" applyBorder="1" applyAlignment="1">
      <alignment horizontal="right" vertical="center"/>
    </xf>
    <xf numFmtId="176" fontId="1" fillId="3" borderId="14" xfId="0" applyNumberFormat="1" applyFont="1" applyFill="1" applyBorder="1" applyAlignment="1">
      <alignment horizontal="right" vertical="center"/>
    </xf>
    <xf numFmtId="0" fontId="12" fillId="0" borderId="0" xfId="1" applyFont="1" applyAlignment="1">
      <alignment horizontal="left" vertical="center"/>
    </xf>
    <xf numFmtId="0" fontId="0" fillId="0" borderId="0" xfId="0" applyAlignment="1">
      <alignment horizontal="left" vertical="center"/>
    </xf>
    <xf numFmtId="0" fontId="12" fillId="0" borderId="0" xfId="1"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8" fillId="0" borderId="0" xfId="0" applyFont="1" applyAlignment="1">
      <alignment horizontal="left" vertical="top" wrapText="1"/>
    </xf>
    <xf numFmtId="0" fontId="10" fillId="0" borderId="0" xfId="0" applyFont="1" applyAlignment="1">
      <alignment horizontal="left" vertical="top" wrapText="1"/>
    </xf>
    <xf numFmtId="0" fontId="18" fillId="0" borderId="1" xfId="0" applyFont="1" applyBorder="1" applyAlignment="1">
      <alignment horizontal="left" vertical="top" wrapText="1"/>
    </xf>
    <xf numFmtId="0" fontId="7" fillId="0" borderId="1" xfId="0" applyFont="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21" fillId="0" borderId="0" xfId="0" applyFont="1" applyAlignment="1">
      <alignment vertical="center"/>
    </xf>
    <xf numFmtId="0" fontId="1" fillId="2" borderId="23" xfId="0" applyFont="1" applyFill="1" applyBorder="1" applyAlignment="1">
      <alignment horizontal="left" vertical="center" wrapText="1"/>
    </xf>
    <xf numFmtId="0" fontId="0" fillId="0" borderId="23" xfId="0" applyBorder="1" applyAlignment="1">
      <alignment horizontal="left" vertical="center"/>
    </xf>
    <xf numFmtId="0" fontId="8" fillId="0" borderId="23" xfId="0" applyFont="1" applyBorder="1" applyAlignment="1">
      <alignment vertical="center"/>
    </xf>
    <xf numFmtId="0" fontId="0" fillId="0" borderId="23" xfId="0" applyBorder="1" applyAlignment="1">
      <alignment vertical="center"/>
    </xf>
    <xf numFmtId="0" fontId="18" fillId="0" borderId="0" xfId="0" applyFont="1" applyAlignment="1">
      <alignment horizontal="left" vertical="center" wrapText="1"/>
    </xf>
    <xf numFmtId="0" fontId="11"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sp macro="" textlink="">
      <xdr:nvSpPr>
        <xdr:cNvPr id="2" name="AutoShape 1"/>
        <xdr:cNvSpPr>
          <a:spLocks noChangeArrowheads="1"/>
        </xdr:cNvSpPr>
      </xdr:nvSpPr>
      <xdr:spPr bwMode="auto">
        <a:xfrm>
          <a:off x="5267325" y="12001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showZeros="0" tabSelected="1" view="pageBreakPreview" topLeftCell="A34" zoomScaleNormal="100" zoomScaleSheetLayoutView="100" workbookViewId="0">
      <selection activeCell="F42" sqref="F42"/>
    </sheetView>
  </sheetViews>
  <sheetFormatPr defaultRowHeight="12"/>
  <cols>
    <col min="1" max="1" width="4.140625" style="2" customWidth="1"/>
    <col min="2" max="2" width="19" style="2" customWidth="1"/>
    <col min="3" max="3" width="21.28515625" style="2" customWidth="1"/>
    <col min="4" max="4" width="34.5703125" style="2" customWidth="1"/>
    <col min="5" max="5" width="34.140625" style="2" customWidth="1"/>
    <col min="6" max="6" width="23.140625" style="2" customWidth="1"/>
    <col min="7" max="16384" width="9.140625" style="2"/>
  </cols>
  <sheetData>
    <row r="1" spans="1:5">
      <c r="A1" s="1" t="s">
        <v>35</v>
      </c>
      <c r="B1" s="1"/>
      <c r="C1" s="1"/>
      <c r="D1" s="1"/>
      <c r="E1" s="1"/>
    </row>
    <row r="2" spans="1:5" ht="40.5" customHeight="1">
      <c r="A2" s="3"/>
      <c r="B2" s="60" t="s">
        <v>19</v>
      </c>
      <c r="C2" s="60"/>
      <c r="D2" s="60"/>
      <c r="E2" s="60"/>
    </row>
    <row r="3" spans="1:5" ht="20.25" customHeight="1">
      <c r="A3" s="1"/>
      <c r="B3" s="1"/>
      <c r="C3" s="1"/>
      <c r="D3" s="1"/>
      <c r="E3" s="1"/>
    </row>
    <row r="4" spans="1:5" ht="15" customHeight="1">
      <c r="A4" s="66" t="s">
        <v>29</v>
      </c>
      <c r="B4" s="67"/>
      <c r="C4" s="67"/>
      <c r="D4" s="67"/>
      <c r="E4" s="67"/>
    </row>
    <row r="5" spans="1:5" ht="6" customHeight="1">
      <c r="A5" s="1"/>
      <c r="B5" s="5"/>
      <c r="C5" s="6"/>
      <c r="D5" s="7"/>
      <c r="E5" s="4"/>
    </row>
    <row r="6" spans="1:5" s="8" customFormat="1" ht="47.25" customHeight="1">
      <c r="B6" s="61" t="s">
        <v>30</v>
      </c>
      <c r="C6" s="62"/>
      <c r="D6" s="62"/>
      <c r="E6" s="62"/>
    </row>
    <row r="7" spans="1:5" s="8" customFormat="1" ht="40.5" customHeight="1">
      <c r="B7" s="61" t="s">
        <v>31</v>
      </c>
      <c r="C7" s="65"/>
      <c r="D7" s="65"/>
      <c r="E7" s="65"/>
    </row>
    <row r="8" spans="1:5" s="8" customFormat="1" ht="6.75" customHeight="1">
      <c r="B8" s="9"/>
      <c r="C8" s="37"/>
      <c r="D8" s="37"/>
      <c r="E8" s="37"/>
    </row>
    <row r="9" spans="1:5" s="8" customFormat="1" ht="14.25" customHeight="1">
      <c r="B9" s="9"/>
      <c r="C9" s="37"/>
      <c r="D9" s="46"/>
      <c r="E9" s="4" t="s">
        <v>0</v>
      </c>
    </row>
    <row r="10" spans="1:5" s="8" customFormat="1" ht="24.75" customHeight="1">
      <c r="B10" s="9"/>
      <c r="C10" s="37"/>
      <c r="D10" s="42"/>
      <c r="E10" s="4"/>
    </row>
    <row r="11" spans="1:5" ht="18" customHeight="1" thickBot="1">
      <c r="A11" s="1"/>
      <c r="B11" s="63" t="s">
        <v>21</v>
      </c>
      <c r="C11" s="64"/>
      <c r="D11" s="64"/>
      <c r="E11" s="64"/>
    </row>
    <row r="12" spans="1:5" ht="45" customHeight="1" thickBot="1">
      <c r="A12" s="1"/>
      <c r="B12" s="10" t="s">
        <v>1</v>
      </c>
      <c r="C12" s="11" t="s">
        <v>32</v>
      </c>
      <c r="D12" s="11" t="s">
        <v>20</v>
      </c>
      <c r="E12" s="12" t="s">
        <v>25</v>
      </c>
    </row>
    <row r="13" spans="1:5" ht="15" customHeight="1">
      <c r="A13" s="1"/>
      <c r="B13" s="13" t="s">
        <v>2</v>
      </c>
      <c r="C13" s="47"/>
      <c r="D13" s="48"/>
      <c r="E13" s="14" t="str">
        <f>IF(ISERROR(ROUNDDOWN(D13/C13,1)),"",ROUNDDOWN(D13/C13,1))</f>
        <v/>
      </c>
    </row>
    <row r="14" spans="1:5" ht="15" customHeight="1">
      <c r="A14" s="1"/>
      <c r="B14" s="15" t="s">
        <v>3</v>
      </c>
      <c r="C14" s="47"/>
      <c r="D14" s="48"/>
      <c r="E14" s="14" t="str">
        <f t="shared" ref="E14:E23" si="0">IF(ISERROR(ROUNDDOWN(D14/C14,1)),"",ROUNDDOWN(D14/C14,1))</f>
        <v/>
      </c>
    </row>
    <row r="15" spans="1:5" ht="15" customHeight="1">
      <c r="A15" s="1"/>
      <c r="B15" s="15" t="s">
        <v>4</v>
      </c>
      <c r="C15" s="47"/>
      <c r="D15" s="48"/>
      <c r="E15" s="14" t="str">
        <f t="shared" si="0"/>
        <v/>
      </c>
    </row>
    <row r="16" spans="1:5" ht="15" customHeight="1">
      <c r="A16" s="1"/>
      <c r="B16" s="15" t="s">
        <v>5</v>
      </c>
      <c r="C16" s="47"/>
      <c r="D16" s="48"/>
      <c r="E16" s="14" t="str">
        <f t="shared" si="0"/>
        <v/>
      </c>
    </row>
    <row r="17" spans="1:5" ht="15" customHeight="1">
      <c r="A17" s="1"/>
      <c r="B17" s="15" t="s">
        <v>6</v>
      </c>
      <c r="C17" s="47"/>
      <c r="D17" s="48"/>
      <c r="E17" s="14" t="str">
        <f t="shared" si="0"/>
        <v/>
      </c>
    </row>
    <row r="18" spans="1:5" ht="15" customHeight="1">
      <c r="A18" s="1"/>
      <c r="B18" s="15" t="s">
        <v>7</v>
      </c>
      <c r="C18" s="47">
        <v>0</v>
      </c>
      <c r="D18" s="48">
        <v>0</v>
      </c>
      <c r="E18" s="14" t="str">
        <f t="shared" si="0"/>
        <v/>
      </c>
    </row>
    <row r="19" spans="1:5" ht="15" customHeight="1">
      <c r="A19" s="1"/>
      <c r="B19" s="15" t="s">
        <v>8</v>
      </c>
      <c r="C19" s="47"/>
      <c r="D19" s="48"/>
      <c r="E19" s="14" t="str">
        <f t="shared" si="0"/>
        <v/>
      </c>
    </row>
    <row r="20" spans="1:5" ht="15" customHeight="1">
      <c r="A20" s="1"/>
      <c r="B20" s="15" t="s">
        <v>9</v>
      </c>
      <c r="C20" s="47"/>
      <c r="D20" s="48"/>
      <c r="E20" s="14" t="str">
        <f t="shared" si="0"/>
        <v/>
      </c>
    </row>
    <row r="21" spans="1:5" ht="15" customHeight="1">
      <c r="A21" s="1"/>
      <c r="B21" s="15" t="s">
        <v>10</v>
      </c>
      <c r="C21" s="47"/>
      <c r="D21" s="48"/>
      <c r="E21" s="14" t="str">
        <f t="shared" si="0"/>
        <v/>
      </c>
    </row>
    <row r="22" spans="1:5" ht="15" customHeight="1">
      <c r="A22" s="1"/>
      <c r="B22" s="15" t="s">
        <v>11</v>
      </c>
      <c r="C22" s="47"/>
      <c r="D22" s="48"/>
      <c r="E22" s="14" t="str">
        <f t="shared" si="0"/>
        <v/>
      </c>
    </row>
    <row r="23" spans="1:5" ht="15" customHeight="1" thickBot="1">
      <c r="A23" s="1"/>
      <c r="B23" s="16" t="s">
        <v>12</v>
      </c>
      <c r="C23" s="47"/>
      <c r="D23" s="48"/>
      <c r="E23" s="14" t="str">
        <f t="shared" si="0"/>
        <v/>
      </c>
    </row>
    <row r="24" spans="1:5" ht="20.25" customHeight="1" thickTop="1" thickBot="1">
      <c r="A24" s="1"/>
      <c r="B24" s="17" t="s">
        <v>22</v>
      </c>
      <c r="C24" s="18">
        <f>SUM(C13:C23)</f>
        <v>0</v>
      </c>
      <c r="D24" s="19">
        <f>SUM(D13:D23)</f>
        <v>0</v>
      </c>
      <c r="E24" s="20"/>
    </row>
    <row r="25" spans="1:5" ht="20.25" customHeight="1" thickTop="1" thickBot="1">
      <c r="A25" s="1"/>
      <c r="B25" s="21" t="s">
        <v>23</v>
      </c>
      <c r="C25" s="22">
        <f>ROUNDDOWN(C24/COUNTA(C13:C23),1)</f>
        <v>0</v>
      </c>
      <c r="D25" s="23">
        <f>ROUNDDOWN(D24/COUNTA(D13:D23),1)</f>
        <v>0</v>
      </c>
      <c r="E25" s="24" t="str">
        <f>IF(ISERROR(ROUNDDOWN(D25/C25,1)),"",ROUNDDOWN(D25/C25,1))</f>
        <v/>
      </c>
    </row>
    <row r="26" spans="1:5" ht="15.75" customHeight="1">
      <c r="A26" s="1"/>
      <c r="B26" s="68" t="s">
        <v>34</v>
      </c>
      <c r="C26" s="69"/>
      <c r="D26" s="69"/>
      <c r="E26" s="1"/>
    </row>
    <row r="27" spans="1:5" s="38" customFormat="1" ht="14.25" customHeight="1">
      <c r="A27" s="1"/>
      <c r="B27" s="25"/>
      <c r="C27" s="26"/>
      <c r="D27" s="1"/>
      <c r="E27" s="1"/>
    </row>
    <row r="28" spans="1:5" ht="15" customHeight="1">
      <c r="A28" s="1"/>
      <c r="B28" s="72" t="s">
        <v>24</v>
      </c>
      <c r="C28" s="72"/>
      <c r="D28" s="72"/>
      <c r="E28" s="72"/>
    </row>
    <row r="29" spans="1:5" ht="3.75" customHeight="1" thickBot="1">
      <c r="A29" s="1"/>
      <c r="B29" s="30"/>
      <c r="C29" s="30"/>
      <c r="D29" s="30"/>
      <c r="E29" s="30"/>
    </row>
    <row r="30" spans="1:5" ht="45" customHeight="1" thickBot="1">
      <c r="A30" s="1"/>
      <c r="B30" s="10" t="s">
        <v>1</v>
      </c>
      <c r="C30" s="11" t="s">
        <v>32</v>
      </c>
      <c r="D30" s="11" t="s">
        <v>20</v>
      </c>
      <c r="E30" s="12" t="s">
        <v>25</v>
      </c>
    </row>
    <row r="31" spans="1:5" ht="15" customHeight="1">
      <c r="A31" s="1"/>
      <c r="B31" s="49" t="s">
        <v>16</v>
      </c>
      <c r="C31" s="50"/>
      <c r="D31" s="51"/>
      <c r="E31" s="14" t="str">
        <f>IF(ISERROR(ROUNDDOWN(D31/C31,1)),"",ROUNDDOWN(D31/C31,1))</f>
        <v/>
      </c>
    </row>
    <row r="32" spans="1:5" ht="15" customHeight="1">
      <c r="A32" s="1"/>
      <c r="B32" s="49" t="s">
        <v>16</v>
      </c>
      <c r="C32" s="52">
        <v>0</v>
      </c>
      <c r="D32" s="53"/>
      <c r="E32" s="14" t="str">
        <f>IF(ISERROR(ROUNDDOWN(D32/C32,1)),"",ROUNDDOWN(D32/C32,1))</f>
        <v/>
      </c>
    </row>
    <row r="33" spans="1:13" ht="15" customHeight="1" thickBot="1">
      <c r="A33" s="1"/>
      <c r="B33" s="49" t="s">
        <v>16</v>
      </c>
      <c r="C33" s="54">
        <v>0</v>
      </c>
      <c r="D33" s="55">
        <v>0</v>
      </c>
      <c r="E33" s="14" t="str">
        <f>IF(ISERROR(ROUNDDOWN(D33/C33,1)),"",ROUNDDOWN(D33/C33,1))</f>
        <v/>
      </c>
    </row>
    <row r="34" spans="1:13" ht="15" customHeight="1" thickTop="1">
      <c r="A34" s="1"/>
      <c r="B34" s="31" t="s">
        <v>17</v>
      </c>
      <c r="C34" s="32">
        <f>SUM(C31:C33)</f>
        <v>0</v>
      </c>
      <c r="D34" s="32">
        <f>SUM(D31:D33)</f>
        <v>0</v>
      </c>
      <c r="E34" s="33"/>
    </row>
    <row r="35" spans="1:13" ht="15" customHeight="1" thickBot="1">
      <c r="B35" s="34" t="s">
        <v>18</v>
      </c>
      <c r="C35" s="35">
        <f>C34/3</f>
        <v>0</v>
      </c>
      <c r="D35" s="35">
        <f>D34/3</f>
        <v>0</v>
      </c>
      <c r="E35" s="36" t="str">
        <f>IF(ISERROR(ROUNDDOWN(D35/C35,1)),"",ROUNDDOWN(D35/C35,1))</f>
        <v/>
      </c>
    </row>
    <row r="36" spans="1:13" ht="15" customHeight="1">
      <c r="B36" s="70" t="s">
        <v>33</v>
      </c>
      <c r="C36" s="71"/>
      <c r="D36" s="71"/>
      <c r="E36" s="41"/>
    </row>
    <row r="37" spans="1:13" s="38" customFormat="1" ht="9" customHeight="1">
      <c r="B37" s="39"/>
      <c r="C37" s="40"/>
      <c r="D37" s="40"/>
      <c r="E37" s="41"/>
    </row>
    <row r="38" spans="1:13" ht="23.25" customHeight="1">
      <c r="A38" s="73" t="s">
        <v>13</v>
      </c>
      <c r="B38" s="74"/>
      <c r="C38" s="74"/>
      <c r="D38" s="74"/>
      <c r="E38" s="74"/>
      <c r="F38" s="27"/>
    </row>
    <row r="39" spans="1:13" ht="36.75" customHeight="1">
      <c r="A39" s="73" t="s">
        <v>14</v>
      </c>
      <c r="B39" s="74"/>
      <c r="C39" s="74"/>
      <c r="D39" s="74"/>
      <c r="E39" s="74"/>
      <c r="F39" s="28"/>
    </row>
    <row r="40" spans="1:13" ht="24" customHeight="1">
      <c r="A40" s="73" t="s">
        <v>36</v>
      </c>
      <c r="B40" s="74"/>
      <c r="C40" s="74"/>
      <c r="D40" s="74"/>
      <c r="E40" s="74"/>
      <c r="F40" s="27"/>
    </row>
    <row r="41" spans="1:13" ht="20.25" customHeight="1">
      <c r="A41" s="29" t="s">
        <v>15</v>
      </c>
      <c r="B41" s="29"/>
      <c r="C41" s="29"/>
      <c r="D41" s="29"/>
      <c r="E41" s="29"/>
      <c r="F41" s="27"/>
    </row>
    <row r="42" spans="1:13" s="43" customFormat="1" ht="66" customHeight="1">
      <c r="A42" s="58" t="s">
        <v>37</v>
      </c>
      <c r="B42" s="75"/>
      <c r="C42" s="75"/>
      <c r="D42" s="75"/>
      <c r="E42" s="75"/>
    </row>
    <row r="43" spans="1:13" s="44" customFormat="1" ht="18.75" customHeight="1">
      <c r="B43" s="58" t="s">
        <v>27</v>
      </c>
      <c r="C43" s="57"/>
      <c r="D43" s="57"/>
      <c r="E43" s="57"/>
    </row>
    <row r="44" spans="1:13" s="44" customFormat="1" ht="18.75" customHeight="1">
      <c r="B44" s="56" t="s">
        <v>26</v>
      </c>
      <c r="C44" s="57"/>
      <c r="D44" s="57"/>
      <c r="E44" s="57"/>
    </row>
    <row r="45" spans="1:13" s="44" customFormat="1" ht="18.75" customHeight="1">
      <c r="B45" s="58" t="s">
        <v>28</v>
      </c>
      <c r="C45" s="59"/>
      <c r="D45" s="59"/>
      <c r="E45" s="59"/>
      <c r="F45" s="45"/>
      <c r="G45" s="45"/>
      <c r="H45" s="45"/>
      <c r="I45" s="45"/>
      <c r="J45" s="45"/>
      <c r="K45" s="45"/>
      <c r="L45" s="45"/>
      <c r="M45" s="45"/>
    </row>
    <row r="46" spans="1:13" ht="14.25" customHeight="1">
      <c r="A46" s="29"/>
      <c r="B46" s="29"/>
      <c r="C46" s="29"/>
      <c r="D46" s="29"/>
      <c r="E46" s="29"/>
      <c r="F46" s="27"/>
    </row>
  </sheetData>
  <mergeCells count="15">
    <mergeCell ref="B44:E44"/>
    <mergeCell ref="B45:E45"/>
    <mergeCell ref="A42:E42"/>
    <mergeCell ref="A40:E40"/>
    <mergeCell ref="B2:E2"/>
    <mergeCell ref="B6:E6"/>
    <mergeCell ref="B11:E11"/>
    <mergeCell ref="A38:E38"/>
    <mergeCell ref="B43:E43"/>
    <mergeCell ref="A39:E39"/>
    <mergeCell ref="B7:E7"/>
    <mergeCell ref="A4:E4"/>
    <mergeCell ref="B26:D26"/>
    <mergeCell ref="B36:D36"/>
    <mergeCell ref="B28:E28"/>
  </mergeCells>
  <phoneticPr fontId="2"/>
  <printOptions horizontalCentered="1"/>
  <pageMargins left="0.78740157480314965" right="0.78740157480314965" top="0.59055118110236227" bottom="0.59055118110236227" header="0.51181102362204722" footer="0.51181102362204722"/>
  <pageSetup paperSize="9" scale="84" orientation="portrait"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参考様式１２－６－１</vt:lpstr>
      <vt:lpstr>'参考様式１２－６－１'!Print_Area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2021-07-19T04:21:44Z</cp:lastPrinted>
  <dcterms:created xsi:type="dcterms:W3CDTF">2021-07-12T00:50:36Z</dcterms:created>
  <dcterms:modified xsi:type="dcterms:W3CDTF">2023-03-13T01:31:39Z</dcterms:modified>
</cp:coreProperties>
</file>